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PDx\WPDx Raw Files\Text to Change\"/>
    </mc:Choice>
  </mc:AlternateContent>
  <xr:revisionPtr revIDLastSave="0" documentId="13_ncr:1_{62DC121D-C5B4-4933-8AE7-171CC374CF65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Raw Data" sheetId="1" r:id="rId1"/>
  </sheets>
  <definedNames>
    <definedName name="_xlnm._FilterDatabase" localSheetId="0" hidden="1">'Raw Data'!$A$1:$BG$274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70" i="1" l="1"/>
  <c r="AK260" i="1"/>
  <c r="AK250" i="1"/>
  <c r="AK240" i="1"/>
  <c r="AK230" i="1"/>
  <c r="AK220" i="1"/>
  <c r="AK208" i="1"/>
  <c r="AK207" i="1"/>
  <c r="AK206" i="1"/>
  <c r="AK205" i="1"/>
  <c r="AK204" i="1"/>
  <c r="AK203" i="1"/>
  <c r="AK202" i="1"/>
  <c r="AK201" i="1"/>
  <c r="AK200" i="1"/>
  <c r="AK190" i="1"/>
  <c r="AK180" i="1"/>
  <c r="AK170" i="1"/>
  <c r="AK160" i="1"/>
  <c r="AK150" i="1"/>
  <c r="AK140" i="1"/>
  <c r="AK130" i="1"/>
  <c r="AK120" i="1"/>
  <c r="AK109" i="1"/>
  <c r="AK108" i="1"/>
  <c r="AK107" i="1"/>
  <c r="AK106" i="1"/>
  <c r="AK105" i="1"/>
  <c r="AK104" i="1"/>
  <c r="AK103" i="1"/>
  <c r="AK102" i="1"/>
  <c r="AK101" i="1"/>
  <c r="AK100" i="1"/>
  <c r="AK90" i="1"/>
  <c r="AK80" i="1"/>
  <c r="AK70" i="1"/>
  <c r="AK60" i="1"/>
  <c r="AK50" i="1"/>
  <c r="AK40" i="1"/>
  <c r="AK30" i="1"/>
  <c r="AK20" i="1"/>
  <c r="AK10" i="1"/>
  <c r="AK3" i="1"/>
  <c r="AK4" i="1"/>
  <c r="AK5" i="1"/>
  <c r="AK6" i="1"/>
  <c r="AK7" i="1"/>
  <c r="AK8" i="1"/>
  <c r="AK9" i="1"/>
  <c r="AK11" i="1"/>
  <c r="AK12" i="1"/>
  <c r="AK13" i="1"/>
  <c r="AK14" i="1"/>
  <c r="AK16" i="1"/>
  <c r="AK18" i="1"/>
  <c r="AK19" i="1"/>
  <c r="AK21" i="1"/>
  <c r="AK22" i="1"/>
  <c r="AK24" i="1"/>
  <c r="AK25" i="1"/>
  <c r="AK26" i="1"/>
  <c r="AK27" i="1"/>
  <c r="AK28" i="1"/>
  <c r="AK29" i="1"/>
  <c r="AK31" i="1"/>
  <c r="AK32" i="1"/>
  <c r="AK33" i="1"/>
  <c r="AK34" i="1"/>
  <c r="AK35" i="1"/>
  <c r="AK36" i="1"/>
  <c r="AK37" i="1"/>
  <c r="AK38" i="1"/>
  <c r="AK39" i="1"/>
  <c r="AK41" i="1"/>
  <c r="AK42" i="1"/>
  <c r="AK43" i="1"/>
  <c r="AK44" i="1"/>
  <c r="AK45" i="1"/>
  <c r="AK46" i="1"/>
  <c r="AK47" i="1"/>
  <c r="AK48" i="1"/>
  <c r="AK49" i="1"/>
  <c r="AK51" i="1"/>
  <c r="AK52" i="1"/>
  <c r="AK53" i="1"/>
  <c r="AK54" i="1"/>
  <c r="AK55" i="1"/>
  <c r="AK56" i="1"/>
  <c r="AK57" i="1"/>
  <c r="AK58" i="1"/>
  <c r="AK59" i="1"/>
  <c r="AK61" i="1"/>
  <c r="AK62" i="1"/>
  <c r="AK63" i="1"/>
  <c r="AK64" i="1"/>
  <c r="AK65" i="1"/>
  <c r="AK66" i="1"/>
  <c r="AK67" i="1"/>
  <c r="AK68" i="1"/>
  <c r="AK69" i="1"/>
  <c r="AK71" i="1"/>
  <c r="AK72" i="1"/>
  <c r="AK74" i="1"/>
  <c r="AK75" i="1"/>
  <c r="AK76" i="1"/>
  <c r="AK77" i="1"/>
  <c r="AK78" i="1"/>
  <c r="AK79" i="1"/>
  <c r="AK81" i="1"/>
  <c r="AK82" i="1"/>
  <c r="AK83" i="1"/>
  <c r="AK84" i="1"/>
  <c r="AK85" i="1"/>
  <c r="AK86" i="1"/>
  <c r="AK87" i="1"/>
  <c r="AK88" i="1"/>
  <c r="AK89" i="1"/>
  <c r="AK91" i="1"/>
  <c r="AK93" i="1"/>
  <c r="AK94" i="1"/>
  <c r="AK95" i="1"/>
  <c r="AK96" i="1"/>
  <c r="AK97" i="1"/>
  <c r="AK98" i="1"/>
  <c r="AK99" i="1"/>
  <c r="AK111" i="1"/>
  <c r="AK112" i="1"/>
  <c r="AK113" i="1"/>
  <c r="AK114" i="1"/>
  <c r="AK115" i="1"/>
  <c r="AK116" i="1"/>
  <c r="AK117" i="1"/>
  <c r="AK118" i="1"/>
  <c r="AK119" i="1"/>
  <c r="AK121" i="1"/>
  <c r="AK122" i="1"/>
  <c r="AK123" i="1"/>
  <c r="AK124" i="1"/>
  <c r="AK125" i="1"/>
  <c r="AK126" i="1"/>
  <c r="AK127" i="1"/>
  <c r="AK129" i="1"/>
  <c r="AK131" i="1"/>
  <c r="AK132" i="1"/>
  <c r="AK133" i="1"/>
  <c r="AK134" i="1"/>
  <c r="AK135" i="1"/>
  <c r="AK136" i="1"/>
  <c r="AK137" i="1"/>
  <c r="AK139" i="1"/>
  <c r="AK141" i="1"/>
  <c r="AK142" i="1"/>
  <c r="AK143" i="1"/>
  <c r="AK144" i="1"/>
  <c r="AK145" i="1"/>
  <c r="AK146" i="1"/>
  <c r="AK147" i="1"/>
  <c r="AK148" i="1"/>
  <c r="AK149" i="1"/>
  <c r="AK152" i="1"/>
  <c r="AK153" i="1"/>
  <c r="AK154" i="1"/>
  <c r="AK155" i="1"/>
  <c r="AK156" i="1"/>
  <c r="AK157" i="1"/>
  <c r="AK158" i="1"/>
  <c r="AK159" i="1"/>
  <c r="AK161" i="1"/>
  <c r="AK162" i="1"/>
  <c r="AK163" i="1"/>
  <c r="AK164" i="1"/>
  <c r="AK165" i="1"/>
  <c r="AK166" i="1"/>
  <c r="AK167" i="1"/>
  <c r="AK168" i="1"/>
  <c r="AK169" i="1"/>
  <c r="AK171" i="1"/>
  <c r="AK172" i="1"/>
  <c r="AK173" i="1"/>
  <c r="AK174" i="1"/>
  <c r="AK175" i="1"/>
  <c r="AK176" i="1"/>
  <c r="AK177" i="1"/>
  <c r="AK178" i="1"/>
  <c r="AK179" i="1"/>
  <c r="AK181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11" i="1"/>
  <c r="AK212" i="1"/>
  <c r="AK213" i="1"/>
  <c r="AK214" i="1"/>
  <c r="AK215" i="1"/>
  <c r="AK216" i="1"/>
  <c r="AK217" i="1"/>
  <c r="AK218" i="1"/>
  <c r="AK219" i="1"/>
  <c r="AK221" i="1"/>
  <c r="AK222" i="1"/>
  <c r="AK223" i="1"/>
  <c r="AK224" i="1"/>
  <c r="AK225" i="1"/>
  <c r="AK226" i="1"/>
  <c r="AK227" i="1"/>
  <c r="AK228" i="1"/>
  <c r="AK229" i="1"/>
  <c r="AK231" i="1"/>
  <c r="AK232" i="1"/>
  <c r="AK233" i="1"/>
  <c r="AK234" i="1"/>
  <c r="AK235" i="1"/>
  <c r="AK236" i="1"/>
  <c r="AK237" i="1"/>
  <c r="AK238" i="1"/>
  <c r="AK239" i="1"/>
  <c r="AK242" i="1"/>
  <c r="AK243" i="1"/>
  <c r="AK244" i="1"/>
  <c r="AK246" i="1"/>
  <c r="AK247" i="1"/>
  <c r="AK248" i="1"/>
  <c r="AK251" i="1"/>
  <c r="AK252" i="1"/>
  <c r="AK253" i="1"/>
  <c r="AK254" i="1"/>
  <c r="AK255" i="1"/>
  <c r="AK256" i="1"/>
  <c r="AK257" i="1"/>
  <c r="AK258" i="1"/>
  <c r="AK259" i="1"/>
  <c r="AK261" i="1"/>
  <c r="AK262" i="1"/>
  <c r="AK263" i="1"/>
  <c r="AK264" i="1"/>
  <c r="AK265" i="1"/>
  <c r="AK266" i="1"/>
  <c r="AK267" i="1"/>
  <c r="AK268" i="1"/>
  <c r="AK269" i="1"/>
  <c r="AK271" i="1"/>
  <c r="AK272" i="1"/>
  <c r="AK273" i="1"/>
  <c r="AK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" i="1"/>
</calcChain>
</file>

<file path=xl/sharedStrings.xml><?xml version="1.0" encoding="utf-8"?>
<sst xmlns="http://schemas.openxmlformats.org/spreadsheetml/2006/main" count="13580" uniqueCount="2032">
  <si>
    <t>Instance</t>
  </si>
  <si>
    <t>Submission Date</t>
  </si>
  <si>
    <t>Duration</t>
  </si>
  <si>
    <t>8990912|Latitude</t>
  </si>
  <si>
    <t>--GEOLON--|Longitude</t>
  </si>
  <si>
    <t>--GEOELE--|Elevation</t>
  </si>
  <si>
    <t>--GEOCODE--|Geo Code</t>
  </si>
  <si>
    <t>4020912|If there is a WFP barcode on the point/system, scan barcode now.</t>
  </si>
  <si>
    <t>8990913|District</t>
  </si>
  <si>
    <t>9000912|County</t>
  </si>
  <si>
    <t>4030912|Sub-County</t>
  </si>
  <si>
    <t>4030914|Parish</t>
  </si>
  <si>
    <t>8990916|Parish</t>
  </si>
  <si>
    <t>2990913|Parish</t>
  </si>
  <si>
    <t>9970922|Parish</t>
  </si>
  <si>
    <t>2020917|Parish</t>
  </si>
  <si>
    <t>2990914|Parish</t>
  </si>
  <si>
    <t>7990918|Parish</t>
  </si>
  <si>
    <t>8990986|Photo of Water Point</t>
  </si>
  <si>
    <t>8980994|Is this an improved water source/system?</t>
  </si>
  <si>
    <t>4020989|What is the type of the water point?</t>
  </si>
  <si>
    <t>5040995|What is the type of this water point?</t>
  </si>
  <si>
    <t>4030990|What type of users use this water point?</t>
  </si>
  <si>
    <t>2980997|How many households use this water point?</t>
  </si>
  <si>
    <t>2990990|How many schools use this water point?</t>
  </si>
  <si>
    <t>3031330|How many clinics use this water point?</t>
  </si>
  <si>
    <t>8000992|How many religious institutions use this water point?</t>
  </si>
  <si>
    <t>2020989|How many other users use this water point?</t>
  </si>
  <si>
    <t>4030991|What other kind of users use this water point?</t>
  </si>
  <si>
    <t>9970993|Is there anyone in the community that does not have access to an improved water point?</t>
  </si>
  <si>
    <t>8981001|Why doesn't everyone have access to the improved water system?</t>
  </si>
  <si>
    <t>8981002|What year was the water point/system constructed?</t>
  </si>
  <si>
    <t>9970994|Has the water point/system been rehabilitated?</t>
  </si>
  <si>
    <t>2980999|What is the farthest distance a user walks one way to collect water from the water point/system?</t>
  </si>
  <si>
    <t>5031003|What year was the water point/system rehabilitated?</t>
  </si>
  <si>
    <t>6990991|What is the longest amount of time (in minutes)  it takes round trip for a user to collect water from the water point/system?</t>
  </si>
  <si>
    <t>8970991|Does the water source provide enough drinking water for the community every day of the year?</t>
  </si>
  <si>
    <t>5041001|Why doesn't the source provide enough water every day?</t>
  </si>
  <si>
    <t>4020993|How many hours a day is water available?</t>
  </si>
  <si>
    <t>9000990|What months are there shortages?</t>
  </si>
  <si>
    <t>5031005|Has the water system been down for more than 1 day in the last 30 days (except for routine maintenance)?</t>
  </si>
  <si>
    <t>4020994|How many days did it take to get it repaired?</t>
  </si>
  <si>
    <t>2981004|Why was the system down for more than 1 day?</t>
  </si>
  <si>
    <t>5041005|Have any major repairs/additions been completed on the point/system in the past year?</t>
  </si>
  <si>
    <t>2981005|What was repaired/replaced/upgraded?</t>
  </si>
  <si>
    <t>6990994|How much did the repairs/upgrade cost?</t>
  </si>
  <si>
    <t>5031007|What is the current problem?</t>
  </si>
  <si>
    <t>9971001|Are there any current problems with the system that require attention?</t>
  </si>
  <si>
    <t>7990993|Is water available from the system on the day of the visit?</t>
  </si>
  <si>
    <t>7990994|Why isn't water available from the system on the day of the visit?</t>
  </si>
  <si>
    <t>4031000|How many hours will this water point/system provide water for today?</t>
  </si>
  <si>
    <t>9971007|Is there a tariff or user fee for water use from the improved system?</t>
  </si>
  <si>
    <t>7990997|What is the tariff/user fee?</t>
  </si>
  <si>
    <t>6990999|Is there a service provider or organization responsible for this water point/system?</t>
  </si>
  <si>
    <t>8000999|How often is the tariff/user fee collected?</t>
  </si>
  <si>
    <t>8981010|What is the type of the service provider?</t>
  </si>
  <si>
    <t>1042655</t>
  </si>
  <si>
    <t>27-06-2014 10:59:13 UTC</t>
  </si>
  <si>
    <t>00:27:53</t>
  </si>
  <si>
    <t/>
  </si>
  <si>
    <t>Kyegegwa</t>
  </si>
  <si>
    <t>Kyaka</t>
  </si>
  <si>
    <t>Rwentuuha county</t>
  </si>
  <si>
    <t>Rutaraka</t>
  </si>
  <si>
    <t>No</t>
  </si>
  <si>
    <t>Pond / Scoop Hole / Unlined Well</t>
  </si>
  <si>
    <t>Schools</t>
  </si>
  <si>
    <t>Broken Parts/System</t>
  </si>
  <si>
    <t>Broken Parts</t>
  </si>
  <si>
    <t>Yes</t>
  </si>
  <si>
    <t>System is Broken</t>
  </si>
  <si>
    <t>fb6bcdb5ea174c77180ae1c9c2b1c0</t>
  </si>
  <si>
    <t>7181460</t>
  </si>
  <si>
    <t>26-06-2014 07:49:57 UTC</t>
  </si>
  <si>
    <t>00:08:52</t>
  </si>
  <si>
    <t>Kyegegwa sub county</t>
  </si>
  <si>
    <t>Nkaaka</t>
  </si>
  <si>
    <t>https://akvoflow-26.s3.amazonaws.com/images/wfpPhoto332371019262.jpg</t>
  </si>
  <si>
    <t>Protected Shallow Well</t>
  </si>
  <si>
    <t>replaced</t>
  </si>
  <si>
    <t>60d3a31a4bd778ff9f9617c1ca5de6</t>
  </si>
  <si>
    <t>5081205</t>
  </si>
  <si>
    <t>29-06-2014 06:24:48 UTC</t>
  </si>
  <si>
    <t>00:05:25</t>
  </si>
  <si>
    <t>Hapuyo sub county</t>
  </si>
  <si>
    <t>Kitaleesa</t>
  </si>
  <si>
    <t>https://akvoflow-26.s3.amazonaws.com/images/wfpPhoto209740547775.jpg</t>
  </si>
  <si>
    <t>House holds</t>
  </si>
  <si>
    <t>System is too far away</t>
  </si>
  <si>
    <t>Water Committee</t>
  </si>
  <si>
    <t>6b325ecb06412916b811775a2539b</t>
  </si>
  <si>
    <t>7201541</t>
  </si>
  <si>
    <t>27-06-2014 11:21:37 UTC</t>
  </si>
  <si>
    <t>00:11:48</t>
  </si>
  <si>
    <t>Kasule sub county</t>
  </si>
  <si>
    <t>Kasule</t>
  </si>
  <si>
    <t>https://akvoflow-26.s3.amazonaws.com/images/wfpPhoto352437731282.jpg</t>
  </si>
  <si>
    <t>Rainwater Harvesting</t>
  </si>
  <si>
    <t>Lack of Money</t>
  </si>
  <si>
    <t>Pipes</t>
  </si>
  <si>
    <t>Local Government</t>
  </si>
  <si>
    <t>11429b94e4f229837c5847ac4ecb468</t>
  </si>
  <si>
    <t>7201545</t>
  </si>
  <si>
    <t>28-06-2014 08:55:25 UTC</t>
  </si>
  <si>
    <t>00:22:11</t>
  </si>
  <si>
    <t>https://akvoflow-26.s3.amazonaws.com/images/wfpPhoto1002387677948.jpg</t>
  </si>
  <si>
    <t>44c0d52f139af2109a666527d97b37fd</t>
  </si>
  <si>
    <t>6090983</t>
  </si>
  <si>
    <t>26-06-2014 07:10:13 UTC</t>
  </si>
  <si>
    <t>00:29:12</t>
  </si>
  <si>
    <t>0.3188776456611905</t>
  </si>
  <si>
    <t>30.97344302850027</t>
  </si>
  <si>
    <t>1343</t>
  </si>
  <si>
    <t>encvpnq</t>
  </si>
  <si>
    <t>v</t>
  </si>
  <si>
    <t>Ruyonza sub county</t>
  </si>
  <si>
    <t>Karwenyi</t>
  </si>
  <si>
    <t>https://akvoflow-26.s3.amazonaws.com/images/wfpPhoto8251942504665.jpg</t>
  </si>
  <si>
    <t>Protected Deep Borehole</t>
  </si>
  <si>
    <t>The system does not provide enough water</t>
  </si>
  <si>
    <t>Seasonal Shortages</t>
  </si>
  <si>
    <t>June</t>
  </si>
  <si>
    <t>Not Enough Water Flow</t>
  </si>
  <si>
    <t>18e091d6343c6e7d44787db6a60eae7</t>
  </si>
  <si>
    <t>7191432</t>
  </si>
  <si>
    <t>30-06-2014 04:40:42 UTC</t>
  </si>
  <si>
    <t>00:06:39</t>
  </si>
  <si>
    <t>Karama</t>
  </si>
  <si>
    <t>https://akvoflow-26.s3.amazonaws.com/images/wfpPhoto184630537736.jpg</t>
  </si>
  <si>
    <t>ae1bd72cfaf662a1a31ea746c81bd99</t>
  </si>
  <si>
    <t>7101216</t>
  </si>
  <si>
    <t>29-06-2014 06:01:50 UTC</t>
  </si>
  <si>
    <t>00:05:42</t>
  </si>
  <si>
    <t>https://akvoflow-26.s3.amazonaws.com/images/wfpPhoto287161066734.jpg</t>
  </si>
  <si>
    <t>Protected Spring Catchment</t>
  </si>
  <si>
    <t>Parts Not Available</t>
  </si>
  <si>
    <t>2a2decbe9365eab50fec5479410ac97</t>
  </si>
  <si>
    <t>4130945</t>
  </si>
  <si>
    <t>27-06-2014 12:39:49 UTC</t>
  </si>
  <si>
    <t>00:44:16</t>
  </si>
  <si>
    <t>Kakabara sub county</t>
  </si>
  <si>
    <t>Kijaguzo</t>
  </si>
  <si>
    <t>https://akvoflow-26.s3.amazonaws.com/images/wfpPhoto6590516014603.jpg</t>
  </si>
  <si>
    <t>House holds|Schools|Religious Institutions e.g. church/mosque|Others</t>
  </si>
  <si>
    <t>The abakiriza</t>
  </si>
  <si>
    <t>Replaced</t>
  </si>
  <si>
    <t>f0fc7152a936c63f3fee9d3315e09ae</t>
  </si>
  <si>
    <t>7101217</t>
  </si>
  <si>
    <t>29-06-2014 13:06:42 UTC</t>
  </si>
  <si>
    <t>00:06:46</t>
  </si>
  <si>
    <t>https://akvoflow-26.s3.amazonaws.com/images/wfpPhoto1405491343763.jpg</t>
  </si>
  <si>
    <t>3746c349adbdc6162749aa8557335e</t>
  </si>
  <si>
    <t>8022108</t>
  </si>
  <si>
    <t>26-06-2014 06:48:07 UTC</t>
  </si>
  <si>
    <t>00:29:01</t>
  </si>
  <si>
    <t>0.48005045959473536</t>
  </si>
  <si>
    <t>31.05555399818615</t>
  </si>
  <si>
    <t>m1x4eor</t>
  </si>
  <si>
    <t>Kibuye</t>
  </si>
  <si>
    <t>https://akvoflow-26.s3.amazonaws.com/images/wfpPhoto782749725355.jpg</t>
  </si>
  <si>
    <t>356964dfb8578be5d5a424f5f2d262</t>
  </si>
  <si>
    <t>6091009</t>
  </si>
  <si>
    <t>28-06-2014 07:52:42 UTC</t>
  </si>
  <si>
    <t>00:11:43</t>
  </si>
  <si>
    <t>0.29487515466282754</t>
  </si>
  <si>
    <t>31.058558028315467</t>
  </si>
  <si>
    <t>1251.2</t>
  </si>
  <si>
    <t>djnzegp</t>
  </si>
  <si>
    <t>Kijongobya</t>
  </si>
  <si>
    <t>https://akvoflow-26.s3.amazonaws.com/images/wfpPhoto3756963474862.jpg</t>
  </si>
  <si>
    <t>System does not reach all community members</t>
  </si>
  <si>
    <t>c88b8083c26beda156d7a78e4a7184</t>
  </si>
  <si>
    <t>1051209</t>
  </si>
  <si>
    <t>29-06-2014 15:59:42 UTC</t>
  </si>
  <si>
    <t>00:05:03</t>
  </si>
  <si>
    <t>https://akvoflow-26.s3.amazonaws.com/images/wfpPhoto6312411932186.jpg</t>
  </si>
  <si>
    <t>5b9e2f4f9153bc73b0a22ccfb543fbb6</t>
  </si>
  <si>
    <t>7181143</t>
  </si>
  <si>
    <t>27-06-2014 09:00:54 UTC</t>
  </si>
  <si>
    <t>00:11:40</t>
  </si>
  <si>
    <t>0.47094560662264495</t>
  </si>
  <si>
    <t>30.974648985165118</t>
  </si>
  <si>
    <t>1417.4</t>
  </si>
  <si>
    <t>lmuqhyq</t>
  </si>
  <si>
    <t>Kyatega</t>
  </si>
  <si>
    <t>https://akvoflow-26.s3.amazonaws.com/images/wfpPhoto355361128903.jpg</t>
  </si>
  <si>
    <t>1584d0ad6248d70aa7e61c6c5a2dc3c</t>
  </si>
  <si>
    <t>6091411</t>
  </si>
  <si>
    <t>26-06-2014 07:08:29 UTC</t>
  </si>
  <si>
    <t>00:18:19</t>
  </si>
  <si>
    <t>30.4814076265702116</t>
  </si>
  <si>
    <t>31.053466445353333</t>
  </si>
  <si>
    <t>1364.8</t>
  </si>
  <si>
    <t>12wao1g5i</t>
  </si>
  <si>
    <t>https://akvoflow-26.s3.amazonaws.com/images/wfpPhoto352880341395.jpg</t>
  </si>
  <si>
    <t>1529283a59f64ccfa603db27cffaca7</t>
  </si>
  <si>
    <t>1101437</t>
  </si>
  <si>
    <t>26-06-2014 07:16:53 UTC</t>
  </si>
  <si>
    <t>00:07:52</t>
  </si>
  <si>
    <t>Kabweza</t>
  </si>
  <si>
    <t>https://akvoflow-26.s3.amazonaws.com/images/wfpPhoto895005768640.jpg</t>
  </si>
  <si>
    <t>daba3a359d5f87b5019d63b7afde42</t>
  </si>
  <si>
    <t>3111302</t>
  </si>
  <si>
    <t>28-06-2014 12:40:24 UTC</t>
  </si>
  <si>
    <t>00:09:44</t>
  </si>
  <si>
    <t>https://akvoflow-26.s3.amazonaws.com/images/wfpPhoto429812517669.jpg</t>
  </si>
  <si>
    <t>6131171d865ac86d838165cdad54cba6</t>
  </si>
  <si>
    <t>1090999</t>
  </si>
  <si>
    <t>27-06-2014 15:00:24 UTC</t>
  </si>
  <si>
    <t>00:08:23</t>
  </si>
  <si>
    <t>0.29617999184092325</t>
  </si>
  <si>
    <t>30.969105223654463</t>
  </si>
  <si>
    <t>1272.8</t>
  </si>
  <si>
    <t>dltdqez</t>
  </si>
  <si>
    <t>https://akvoflow-26.s3.amazonaws.com/images/wfpPhoto1440500365894.jpg</t>
  </si>
  <si>
    <t>Poor Water Quality</t>
  </si>
  <si>
    <t>c8871bfc7b8b87aa7019a074aac452a5</t>
  </si>
  <si>
    <t>6022785</t>
  </si>
  <si>
    <t>27-06-2014 11:08:27 UTC</t>
  </si>
  <si>
    <t>00:09:42</t>
  </si>
  <si>
    <t>https://akvoflow-26.s3.amazonaws.com/images/wfpPhoto11882108278162.jpg</t>
  </si>
  <si>
    <t>a09932428dee690404ea95cd51e33f4</t>
  </si>
  <si>
    <t>7191421</t>
  </si>
  <si>
    <t>29-06-2014 13:16:27 UTC</t>
  </si>
  <si>
    <t>00:10:15</t>
  </si>
  <si>
    <t>https://akvoflow-26.s3.amazonaws.com/images/wfpPhoto227976590761.jpg</t>
  </si>
  <si>
    <t>No Community Member is Available to Allow for Water Collection</t>
  </si>
  <si>
    <t>72b2caaabb97e4d6e5bbc1b584dbc5f2</t>
  </si>
  <si>
    <t>1111306</t>
  </si>
  <si>
    <t>28-06-2014 10:46:58 UTC</t>
  </si>
  <si>
    <t>00:08:36</t>
  </si>
  <si>
    <t>https://akvoflow-26.s3.amazonaws.com/images/wfpPhoto244037645798.jpg</t>
  </si>
  <si>
    <t>head assembly</t>
  </si>
  <si>
    <t>df2b30ef29f91acab4752ecd6b315219</t>
  </si>
  <si>
    <t>1111305</t>
  </si>
  <si>
    <t>28-06-2014 06:38:14 UTC</t>
  </si>
  <si>
    <t>00:11:23</t>
  </si>
  <si>
    <t>https://akvoflow-26.s3.amazonaws.com/images/wfpPhoto319885149699.jpg</t>
  </si>
  <si>
    <t>a44c6a4529fa87719cc2e480d03e4a87</t>
  </si>
  <si>
    <t>5101133</t>
  </si>
  <si>
    <t>26-06-2014 08:24:07 UTC</t>
  </si>
  <si>
    <t>00:11:32</t>
  </si>
  <si>
    <t>0.3356949732732776</t>
  </si>
  <si>
    <t>31.06285428665095</t>
  </si>
  <si>
    <t>1259.8</t>
  </si>
  <si>
    <t>ff6atus</t>
  </si>
  <si>
    <t>Mpara sub county</t>
  </si>
  <si>
    <t>Kisambya</t>
  </si>
  <si>
    <t>https://akvoflow-26.s3.amazonaws.com/images/wfpPhoto340546895974.jpg</t>
  </si>
  <si>
    <t>No Plumber/No one knows how to fix</t>
  </si>
  <si>
    <t>Don't Know</t>
  </si>
  <si>
    <t>ea075e5c7a1aca25a80186529d8d5db</t>
  </si>
  <si>
    <t>4130938</t>
  </si>
  <si>
    <t>27-06-2014 11:41:26 UTC</t>
  </si>
  <si>
    <t>00:22:56</t>
  </si>
  <si>
    <t>0.5311598782603383</t>
  </si>
  <si>
    <t>30.955312322725796</t>
  </si>
  <si>
    <t>1296.7</t>
  </si>
  <si>
    <t>oefhf5d</t>
  </si>
  <si>
    <t>https://akvoflow-26.s3.amazonaws.com/images/wfpPhoto3186849968460.jpg</t>
  </si>
  <si>
    <t>Tap stands/public stand posts</t>
  </si>
  <si>
    <t>Per Month</t>
  </si>
  <si>
    <t>11ec70ec5093ffd22c399f34bfb228d</t>
  </si>
  <si>
    <t>7191183</t>
  </si>
  <si>
    <t>30-06-2014 06:17:05 UTC</t>
  </si>
  <si>
    <t>00:13:41</t>
  </si>
  <si>
    <t>0.5624270450241236</t>
  </si>
  <si>
    <t>30.899108871100537</t>
  </si>
  <si>
    <t>1262.5</t>
  </si>
  <si>
    <t>pu57vcv</t>
  </si>
  <si>
    <t>Mugongwe</t>
  </si>
  <si>
    <t>https://akvoflow-26.s3.amazonaws.com/images/wfpPhoto275146691287.jpg</t>
  </si>
  <si>
    <t>House holds|Clinics|Religious Institutions e.g. church/mosque</t>
  </si>
  <si>
    <t>Repaired</t>
  </si>
  <si>
    <t>8fa0113b692404a67fcef095423189</t>
  </si>
  <si>
    <t>2042652</t>
  </si>
  <si>
    <t>27-06-2014 10:42:09 UTC</t>
  </si>
  <si>
    <t>00:13:39</t>
  </si>
  <si>
    <t>0.5061359366489324</t>
  </si>
  <si>
    <t>30.994960561710503</t>
  </si>
  <si>
    <t>1256</t>
  </si>
  <si>
    <t>n91uvwd</t>
  </si>
  <si>
    <t>https://akvoflow-26.s3.amazonaws.com/images/wfpPhoto297515247009.jpg</t>
  </si>
  <si>
    <t>5479d12fddb5e18148dc614de553fd0</t>
  </si>
  <si>
    <t>1111300</t>
  </si>
  <si>
    <t>28-06-2014 11:18:43 UTC</t>
  </si>
  <si>
    <t>00:08:01</t>
  </si>
  <si>
    <t>https://akvoflow-26.s3.amazonaws.com/images/wfpPhoto537334610949.jpg</t>
  </si>
  <si>
    <t>House holds|Schools</t>
  </si>
  <si>
    <t>Irregular Supply</t>
  </si>
  <si>
    <t>a89c9ac0314739ca7ddd8581647d627f</t>
  </si>
  <si>
    <t>7181483</t>
  </si>
  <si>
    <t>30-06-2014 05:51:27 UTC</t>
  </si>
  <si>
    <t>00:07:51</t>
  </si>
  <si>
    <t>https://akvoflow-26.s3.amazonaws.com/images/wfpPhoto286831787825.jpg</t>
  </si>
  <si>
    <t>House holds|Schools|Clinics</t>
  </si>
  <si>
    <t>6623fbe2bae53a1f09c4683635e10aa</t>
  </si>
  <si>
    <t>5101552</t>
  </si>
  <si>
    <t>27-06-2014 09:19:42 UTC</t>
  </si>
  <si>
    <t>00:18:25</t>
  </si>
  <si>
    <t>https://akvoflow-26.s3.amazonaws.com/images/wfpPhoto418203972810.jpg</t>
  </si>
  <si>
    <t>afee2659ce5c7beb6a830f12d5b835</t>
  </si>
  <si>
    <t>3111475</t>
  </si>
  <si>
    <t>28-06-2014 14:20:46 UTC</t>
  </si>
  <si>
    <t>00:08:10</t>
  </si>
  <si>
    <t>https://akvoflow-26.s3.amazonaws.com/images/wfpPhoto416431913145.jpg</t>
  </si>
  <si>
    <t>c0c7356d8bd81c574c565beff96a1f46</t>
  </si>
  <si>
    <t>2110929</t>
  </si>
  <si>
    <t>28-06-2014 13:55:21 UTC</t>
  </si>
  <si>
    <t>00:25:41</t>
  </si>
  <si>
    <t>0.5290141418894442</t>
  </si>
  <si>
    <t>30.93446714275801</t>
  </si>
  <si>
    <t>1289.8</t>
  </si>
  <si>
    <t>oaw2nj4</t>
  </si>
  <si>
    <t>https://akvoflow-26.s3.amazonaws.com/images/wfpPhoto2009272846926.jpg</t>
  </si>
  <si>
    <t>House holds|Schools|Religious Institutions e.g. church/mosque</t>
  </si>
  <si>
    <t>Long Down Times</t>
  </si>
  <si>
    <t>4f6339549c47e8cc56f1d3fc9478a88a</t>
  </si>
  <si>
    <t>6091293</t>
  </si>
  <si>
    <t>27-06-2014 12:51:09 UTC</t>
  </si>
  <si>
    <t>00:07:25</t>
  </si>
  <si>
    <t>https://akvoflow-26.s3.amazonaws.com/images/wfpPhoto2801076720164.jpg</t>
  </si>
  <si>
    <t>cfea106b5e68dc6320c197d1dfac2324</t>
  </si>
  <si>
    <t>6091032</t>
  </si>
  <si>
    <t>28-06-2014 09:19:33 UTC</t>
  </si>
  <si>
    <t>00:11:26</t>
  </si>
  <si>
    <t>0.28478328301757927</t>
  </si>
  <si>
    <t>31.049049303010232</t>
  </si>
  <si>
    <t>1271.3</t>
  </si>
  <si>
    <t>d2z910a</t>
  </si>
  <si>
    <t>https://akvoflow-26.s3.amazonaws.com/images/wfpPhoto7510405474532.jpg</t>
  </si>
  <si>
    <t>Clinics</t>
  </si>
  <si>
    <t>7b6ec481195979da613ef57af8e19a7f</t>
  </si>
  <si>
    <t>4090912</t>
  </si>
  <si>
    <t>27-06-2014 12:17:21 UTC</t>
  </si>
  <si>
    <t>00:14:33</t>
  </si>
  <si>
    <t>0.5152740977324026</t>
  </si>
  <si>
    <t>30.97054643198153</t>
  </si>
  <si>
    <t>1293.5</t>
  </si>
  <si>
    <t>no612mh</t>
  </si>
  <si>
    <t>https://akvoflow-26.s3.amazonaws.com/images/wfpPhoto226720282509.jpg</t>
  </si>
  <si>
    <t>House holds|Religious Institutions e.g. church/mosque</t>
  </si>
  <si>
    <t>Rapaired</t>
  </si>
  <si>
    <t>34b5593cfab174d5923fe656547416</t>
  </si>
  <si>
    <t>7191291</t>
  </si>
  <si>
    <t>28-06-2014 07:25:01 UTC</t>
  </si>
  <si>
    <t>00:06:54</t>
  </si>
  <si>
    <t>0.3884475542987203</t>
  </si>
  <si>
    <t>31.064667391362224</t>
  </si>
  <si>
    <t>1282.5</t>
  </si>
  <si>
    <t>huewdx2</t>
  </si>
  <si>
    <t>https://akvoflow-26.s3.amazonaws.com/images/wfpPhoto3517893076733.jpg</t>
  </si>
  <si>
    <t>b8df61da74cb9fbb7e11b7af9e54b3</t>
  </si>
  <si>
    <t>7052650</t>
  </si>
  <si>
    <t>27-06-2014 11:42:34 UTC</t>
  </si>
  <si>
    <t>00:22:23</t>
  </si>
  <si>
    <t>0.5100915549928259</t>
  </si>
  <si>
    <t>30.997117181249106</t>
  </si>
  <si>
    <t>1275.6</t>
  </si>
  <si>
    <t>nflmjgz</t>
  </si>
  <si>
    <t>https://akvoflow-26.s3.amazonaws.com/images/wfpPhoto338598315380.jpg</t>
  </si>
  <si>
    <t>231e83aaf913cc4704ca1c2a858ab32</t>
  </si>
  <si>
    <t>1091473</t>
  </si>
  <si>
    <t>27-06-2014 15:19:20 UTC</t>
  </si>
  <si>
    <t>00:15:50</t>
  </si>
  <si>
    <t>0.33271450865795876</t>
  </si>
  <si>
    <t>30.99192795234689</t>
  </si>
  <si>
    <t>1349.2</t>
  </si>
  <si>
    <t>fa8vn1b</t>
  </si>
  <si>
    <t>https://akvoflow-26.s3.amazonaws.com/images/wfpPhoto2783120231848.jpg</t>
  </si>
  <si>
    <t>System is Down for Maintenance  or Repair</t>
  </si>
  <si>
    <t>3d57644ebb3e815b4e50c51778989fb2</t>
  </si>
  <si>
    <t>7191295</t>
  </si>
  <si>
    <t>27-06-2014 10:18:08 UTC</t>
  </si>
  <si>
    <t>00:14:59</t>
  </si>
  <si>
    <t>https://akvoflow-26.s3.amazonaws.com/images/wfpPhoto410385040083.jpg</t>
  </si>
  <si>
    <t>August</t>
  </si>
  <si>
    <t>Private Operator</t>
  </si>
  <si>
    <t>729042c46e760d8d7576bb91493e9ec</t>
  </si>
  <si>
    <t>7101158</t>
  </si>
  <si>
    <t>29-06-2014 09:39:25 UTC</t>
  </si>
  <si>
    <t>00:07:53</t>
  </si>
  <si>
    <t>0.4346344511972654</t>
  </si>
  <si>
    <t>31.056713409989403</t>
  </si>
  <si>
    <t>1374</t>
  </si>
  <si>
    <t>jysxl2f</t>
  </si>
  <si>
    <t>Kihamba</t>
  </si>
  <si>
    <t>https://akvoflow-26.s3.amazonaws.com/images/wfpPhoto678117370117.jpg</t>
  </si>
  <si>
    <t>cd4bd3bd8ac96a5e247816e223af9</t>
  </si>
  <si>
    <t>7191315</t>
  </si>
  <si>
    <t>27-06-2014 14:41:57 UTC</t>
  </si>
  <si>
    <t>00:07:04</t>
  </si>
  <si>
    <t>https://akvoflow-26.s3.amazonaws.com/images/wfpPhoto395718288204.jpg</t>
  </si>
  <si>
    <t>b962962d7fb103d4657415898d54f58</t>
  </si>
  <si>
    <t>7191290</t>
  </si>
  <si>
    <t>28-06-2014 07:05:40 UTC</t>
  </si>
  <si>
    <t>00:09:10</t>
  </si>
  <si>
    <t>0.3839174015154621</t>
  </si>
  <si>
    <t>31.067593033089178</t>
  </si>
  <si>
    <t>1305.8</t>
  </si>
  <si>
    <t>hmx70wj</t>
  </si>
  <si>
    <t>https://akvoflow-26.s3.amazonaws.com/images/wfpPhoto2699601330881.jpg</t>
  </si>
  <si>
    <t>b2fdc581bf988e5c36874d8eeb68ff59</t>
  </si>
  <si>
    <t>10012489</t>
  </si>
  <si>
    <t>27-06-2014 09:41:29 UTC</t>
  </si>
  <si>
    <t>00:10:28</t>
  </si>
  <si>
    <t>https://akvoflow-26.s3.amazonaws.com/images/wfpPhoto8917079562556.jpg</t>
  </si>
  <si>
    <t>Religious Institutions e.g. church/mosque</t>
  </si>
  <si>
    <t>43e17c9a3799c1ecdbe06e8a83982c18</t>
  </si>
  <si>
    <t>4091133</t>
  </si>
  <si>
    <t>29-06-2014 12:32:07 UTC</t>
  </si>
  <si>
    <t>00:06:44</t>
  </si>
  <si>
    <t>https://akvoflow-26.s3.amazonaws.com/images/wfpPhoto723410805492.jpg</t>
  </si>
  <si>
    <t>ab57a0a9ce7a8df227ff6db94586d3c</t>
  </si>
  <si>
    <t>8101075</t>
  </si>
  <si>
    <t>27-06-2014 10:17:19 UTC</t>
  </si>
  <si>
    <t>00:19:25</t>
  </si>
  <si>
    <t>0.47159133179610924</t>
  </si>
  <si>
    <t>31.098443169879108</t>
  </si>
  <si>
    <t>1316</t>
  </si>
  <si>
    <t>lnxfp8o</t>
  </si>
  <si>
    <t>https://akvoflow-26.s3.amazonaws.com/images/wfpPhoto467487396242.jpg</t>
  </si>
  <si>
    <t>Low Water Pressure</t>
  </si>
  <si>
    <t>e25fc59ae09f961c1b4129511ef87a</t>
  </si>
  <si>
    <t>3111488</t>
  </si>
  <si>
    <t>30-06-2014 05:20:20 UTC</t>
  </si>
  <si>
    <t>00:10:10</t>
  </si>
  <si>
    <t>https://akvoflow-26.s3.amazonaws.com/images/wfpPhoto181303611882.jpg</t>
  </si>
  <si>
    <t>59d662fb9b2ca6174274895c4a7a9</t>
  </si>
  <si>
    <t>1111025</t>
  </si>
  <si>
    <t>28-06-2014 09:01:25 UTC</t>
  </si>
  <si>
    <t>00:08:41</t>
  </si>
  <si>
    <t>0.28599604904667325</t>
  </si>
  <si>
    <t>31.053003393627524</t>
  </si>
  <si>
    <t>1275.1</t>
  </si>
  <si>
    <t>d4zah8i</t>
  </si>
  <si>
    <t>https://akvoflow-26.s3.amazonaws.com/images/wfpPhoto6513092686498.jpg</t>
  </si>
  <si>
    <t>July</t>
  </si>
  <si>
    <t>27bdae2ab9bc62df8bcd3fa34ae6af59</t>
  </si>
  <si>
    <t>4111177</t>
  </si>
  <si>
    <t>29-06-2014 15:14:23 UTC</t>
  </si>
  <si>
    <t>00:08:12</t>
  </si>
  <si>
    <t>https://akvoflow-26.s3.amazonaws.com/images/wfpPhoto4465415016882.jpg</t>
  </si>
  <si>
    <t>Connecting Rod</t>
  </si>
  <si>
    <t>6c3314c4971c65e7a8c28e4df83469b7</t>
  </si>
  <si>
    <t>4131559</t>
  </si>
  <si>
    <t>29-06-2014 07:23:04 UTC</t>
  </si>
  <si>
    <t>00:23:14</t>
  </si>
  <si>
    <t>0.2345720514800446</t>
  </si>
  <si>
    <t>30.926635903239223</t>
  </si>
  <si>
    <t>1262.6</t>
  </si>
  <si>
    <t>arxvjo2</t>
  </si>
  <si>
    <t>Per Unit (Liter.  Bucket . Jerry Can. etc.)</t>
  </si>
  <si>
    <t>a7f3389b48b02abd4da67fec492a592c</t>
  </si>
  <si>
    <t>5101429</t>
  </si>
  <si>
    <t>28-06-2014 10:20:34 UTC</t>
  </si>
  <si>
    <t>00:06:10</t>
  </si>
  <si>
    <t>https://akvoflow-26.s3.amazonaws.com/images/wfpPhoto212937165082.jpg</t>
  </si>
  <si>
    <t>bff21cd11e6944ae716bbae72259db0</t>
  </si>
  <si>
    <t>1032138</t>
  </si>
  <si>
    <t>26-06-2014 13:01:24 UTC</t>
  </si>
  <si>
    <t>00:25:51</t>
  </si>
  <si>
    <t>0.5288477123983747</t>
  </si>
  <si>
    <t>30.954334399893398</t>
  </si>
  <si>
    <t>1316.7</t>
  </si>
  <si>
    <t>oalyaef</t>
  </si>
  <si>
    <t>https://akvoflow-26.s3.amazonaws.com/images/wfpPhoto867156105749.jpg</t>
  </si>
  <si>
    <t>1bb5636d5b2612cb123cac19ec95cee</t>
  </si>
  <si>
    <t>1101285</t>
  </si>
  <si>
    <t>27-06-2014 08:55:24 UTC</t>
  </si>
  <si>
    <t>00:11:06</t>
  </si>
  <si>
    <t>https://akvoflow-26.s3.amazonaws.com/images/wfpPhoto269229412576.jpg</t>
  </si>
  <si>
    <t>f3c7f69c1ebd6554e51dee1490e35efb</t>
  </si>
  <si>
    <t>7201059</t>
  </si>
  <si>
    <t>28-06-2014 08:45:56 UTC</t>
  </si>
  <si>
    <t>00:11:49</t>
  </si>
  <si>
    <t>0.28601258937495055</t>
  </si>
  <si>
    <t>31.052999190402332</t>
  </si>
  <si>
    <t>1299.4</t>
  </si>
  <si>
    <t>d50hcg1</t>
  </si>
  <si>
    <t>cee8f7797f82153513156b63574307b</t>
  </si>
  <si>
    <t>2081090</t>
  </si>
  <si>
    <t>29-06-2014 11:40:15 UTC</t>
  </si>
  <si>
    <t>00:04:17</t>
  </si>
  <si>
    <t>0.43900598921108075</t>
  </si>
  <si>
    <t>31.019082894397155</t>
  </si>
  <si>
    <t>1385</t>
  </si>
  <si>
    <t>k61404u</t>
  </si>
  <si>
    <t>https://akvoflow-26.s3.amazonaws.com/images/wfpPhoto213174774173.jpg</t>
  </si>
  <si>
    <t>a55e4dfa54daac5a9ecfaf338e8f64</t>
  </si>
  <si>
    <t>6091409</t>
  </si>
  <si>
    <t>30-06-2014 04:48:56 UTC</t>
  </si>
  <si>
    <t>00:07:05</t>
  </si>
  <si>
    <t>https://akvoflow-26.s3.amazonaws.com/images/wfpPhoto701307203994.jpg</t>
  </si>
  <si>
    <t>5ac4d47fcdbb76792aff74713672c39e</t>
  </si>
  <si>
    <t>1080913</t>
  </si>
  <si>
    <t>26-06-2014 10:12:04 UTC</t>
  </si>
  <si>
    <t>00:11:44</t>
  </si>
  <si>
    <t>0.5234737228650286</t>
  </si>
  <si>
    <t>30.950144580542446</t>
  </si>
  <si>
    <t>1333</t>
  </si>
  <si>
    <t>o1q8iil</t>
  </si>
  <si>
    <t>https://akvoflow-26.s3.amazonaws.com/images/wfpPhoto1095342155426.jpg</t>
  </si>
  <si>
    <t>e83a6da7946ddeca101df335f2288f3</t>
  </si>
  <si>
    <t>6081339</t>
  </si>
  <si>
    <t>29-06-2014 11:40:57 UTC</t>
  </si>
  <si>
    <t>00:05:50</t>
  </si>
  <si>
    <t>https://akvoflow-26.s3.amazonaws.com/images/wfpPhoto280671462566.jpg</t>
  </si>
  <si>
    <t>714936e1d530ae706282617fd0d348fa</t>
  </si>
  <si>
    <t>1101142</t>
  </si>
  <si>
    <t>29-06-2014 14:49:32 UTC</t>
  </si>
  <si>
    <t>00:06:38</t>
  </si>
  <si>
    <t>0.4825523569912476</t>
  </si>
  <si>
    <t>31.019076403809883</t>
  </si>
  <si>
    <t>1362.3</t>
  </si>
  <si>
    <t>m61yrn2</t>
  </si>
  <si>
    <t>https://akvoflow-26.s3.amazonaws.com/images/wfpPhoto169383650838.jpg</t>
  </si>
  <si>
    <t>4122bca77180ae4fbd48d4678e743f4</t>
  </si>
  <si>
    <t>1111422</t>
  </si>
  <si>
    <t>28-06-2014 08:39:48 UTC</t>
  </si>
  <si>
    <t>00:12:50</t>
  </si>
  <si>
    <t>https://akvoflow-26.s3.amazonaws.com/images/wfpPhoto258581164735.jpg</t>
  </si>
  <si>
    <t>House holds|Schools|Clinics|Religious Institutions e.g. church/mosque</t>
  </si>
  <si>
    <t>323fa2dde826cfbba47ad9caf723bf</t>
  </si>
  <si>
    <t>2111075</t>
  </si>
  <si>
    <t>30-06-2014 07:09:26 UTC</t>
  </si>
  <si>
    <t>00:06:36</t>
  </si>
  <si>
    <t>0.5110555690187794</t>
  </si>
  <si>
    <t>30.905129443678327</t>
  </si>
  <si>
    <t>1320.7</t>
  </si>
  <si>
    <t>nh6s4u3</t>
  </si>
  <si>
    <t>https://akvoflow-26.s3.amazonaws.com/images/wfpPhoto265291310188.jpg</t>
  </si>
  <si>
    <t>d5dc4b8044a98e62d0871b5eb32c6179</t>
  </si>
  <si>
    <t>1080912</t>
  </si>
  <si>
    <t>26-06-2014 09:30:23 UTC</t>
  </si>
  <si>
    <t>00:27:58</t>
  </si>
  <si>
    <t>0.5262644614445249</t>
  </si>
  <si>
    <t>30.953190062225197</t>
  </si>
  <si>
    <t>1329.7</t>
  </si>
  <si>
    <t>o6ccgbf</t>
  </si>
  <si>
    <t>https://akvoflow-26.s3.amazonaws.com/images/wfpPhoto2319803505459.jpg</t>
  </si>
  <si>
    <t>Schools|Religious Institutions e.g. church/mosque</t>
  </si>
  <si>
    <t>42892dcd2d6798ff7520ff43d326a9d0</t>
  </si>
  <si>
    <t>1111329</t>
  </si>
  <si>
    <t>29-06-2014 10:13:37 UTC</t>
  </si>
  <si>
    <t>00:05:46</t>
  </si>
  <si>
    <t>https://akvoflow-26.s3.amazonaws.com/images/wfpPhoto225697267355.jpg</t>
  </si>
  <si>
    <t>5bce247f4e93fe19f921705bab3de781</t>
  </si>
  <si>
    <t>6061085</t>
  </si>
  <si>
    <t>29-06-2014 10:09:22 UTC</t>
  </si>
  <si>
    <t>00:10:01</t>
  </si>
  <si>
    <t>0.4261785342087012</t>
  </si>
  <si>
    <t>31.046088725426667</t>
  </si>
  <si>
    <t>1345.2</t>
  </si>
  <si>
    <t>jkt8v7g</t>
  </si>
  <si>
    <t>https://akvoflow-26.s3.amazonaws.com/images/wfpPhoto279573202274.jpg</t>
  </si>
  <si>
    <t>56fd9d03321c1c187f196356e26276</t>
  </si>
  <si>
    <t>1101426</t>
  </si>
  <si>
    <t>29-06-2014 14:20:33 UTC</t>
  </si>
  <si>
    <t>00:05:45</t>
  </si>
  <si>
    <t>https://akvoflow-26.s3.amazonaws.com/images/wfpPhoto278566383788.jpg</t>
  </si>
  <si>
    <t>1bd7937da8ba6ef8e4ec163e123a2e</t>
  </si>
  <si>
    <t>1101322</t>
  </si>
  <si>
    <t>27-06-2014 13:44:36 UTC</t>
  </si>
  <si>
    <t>00:07:22</t>
  </si>
  <si>
    <t>https://akvoflow-26.s3.amazonaws.com/images/wfpPhoto214324329320.jpg</t>
  </si>
  <si>
    <t>8ec7b265d17debc65e50b5fd81bdb6d7</t>
  </si>
  <si>
    <t>1101425</t>
  </si>
  <si>
    <t>29-06-2014 12:43:09 UTC</t>
  </si>
  <si>
    <t>https://akvoflow-26.s3.amazonaws.com/images/wfpPhoto232389685912.jpg</t>
  </si>
  <si>
    <t>Reconstraction</t>
  </si>
  <si>
    <t>af3edf303791d5ca6512c2c33a259a6f</t>
  </si>
  <si>
    <t>4091025</t>
  </si>
  <si>
    <t>29-06-2014 07:36:40 UTC</t>
  </si>
  <si>
    <t>00:16:08</t>
  </si>
  <si>
    <t>0.4623399077231869</t>
  </si>
  <si>
    <t>31.041308961343375</t>
  </si>
  <si>
    <t>l8m4aml</t>
  </si>
  <si>
    <t>https://akvoflow-26.s3.amazonaws.com/images/wfpPhoto289622985854.jpg</t>
  </si>
  <si>
    <t>e3aaa777393f483449a46c9e618791</t>
  </si>
  <si>
    <t>1032537</t>
  </si>
  <si>
    <t>27-06-2014 10:40:44 UTC</t>
  </si>
  <si>
    <t>00:18:28</t>
  </si>
  <si>
    <t>0.4716168727447987</t>
  </si>
  <si>
    <t>31.098536535595166</t>
  </si>
  <si>
    <t>1318</t>
  </si>
  <si>
    <t>lnymkg9</t>
  </si>
  <si>
    <t>https://akvoflow-26.s3.amazonaws.com/images/wfpPhoto1763067810890.jpg</t>
  </si>
  <si>
    <t>53c26ddd0601647bfe58cf9192b2ae9</t>
  </si>
  <si>
    <t>9051002</t>
  </si>
  <si>
    <t>26-06-2014 13:35:34 UTC</t>
  </si>
  <si>
    <t>00:13:46</t>
  </si>
  <si>
    <t>0.30512304572926796</t>
  </si>
  <si>
    <t>30.969793272998995</t>
  </si>
  <si>
    <t>1311.9</t>
  </si>
  <si>
    <t>e0m8ou9</t>
  </si>
  <si>
    <t>https://akvoflow-26.s3.amazonaws.com/images/wfpPhoto3488441588458.jpg</t>
  </si>
  <si>
    <t>Political Reasons</t>
  </si>
  <si>
    <t>8673499bd63a4fe466976760ed5294</t>
  </si>
  <si>
    <t>5101385</t>
  </si>
  <si>
    <t>30-06-2014 05:08:50 UTC</t>
  </si>
  <si>
    <t>00:06:56</t>
  </si>
  <si>
    <t>https://akvoflow-26.s3.amazonaws.com/images/wfpPhoto234464233213.jpg</t>
  </si>
  <si>
    <t>90d322eb1226bca1be1725b2c64f2</t>
  </si>
  <si>
    <t>7091129</t>
  </si>
  <si>
    <t>29-06-2014 08:07:23 UTC</t>
  </si>
  <si>
    <t>00:08:15</t>
  </si>
  <si>
    <t>0.46219318573171775</t>
  </si>
  <si>
    <t>31.043729425170305</t>
  </si>
  <si>
    <t>1402</t>
  </si>
  <si>
    <t>l8ds86d</t>
  </si>
  <si>
    <t>https://akvoflow-26.s3.amazonaws.com/images/wfpPhoto372453278033.jpg</t>
  </si>
  <si>
    <t>9cf9d55eefdc2fc0c1e7e23881e826</t>
  </si>
  <si>
    <t>1090943</t>
  </si>
  <si>
    <t>27-06-2014 07:33:23 UTC</t>
  </si>
  <si>
    <t>00:10:21</t>
  </si>
  <si>
    <t>0.5261027189637528</t>
  </si>
  <si>
    <t>30.954114174607763</t>
  </si>
  <si>
    <t>1335.3</t>
  </si>
  <si>
    <t>o62tin9</t>
  </si>
  <si>
    <t>a69242a95e5817e46383e51885e2</t>
  </si>
  <si>
    <t>4101160</t>
  </si>
  <si>
    <t>29-06-2014 15:35:40 UTC</t>
  </si>
  <si>
    <t>0.4667318418361416</t>
  </si>
  <si>
    <t>31.032471383126026</t>
  </si>
  <si>
    <t>lfw30qc</t>
  </si>
  <si>
    <t>https://akvoflow-26.s3.amazonaws.com/images/wfpPhoto585488098468.jpg</t>
  </si>
  <si>
    <t>4ba4f521c08df570ab2e955675234aa1</t>
  </si>
  <si>
    <t>4131293</t>
  </si>
  <si>
    <t>27-06-2014 10:57:54 UTC</t>
  </si>
  <si>
    <t>00:05:58</t>
  </si>
  <si>
    <t>https://akvoflow-26.s3.amazonaws.com/images/wfpPhoto274000344792.jpg</t>
  </si>
  <si>
    <t>f34ef7023cb62e26804364296f6bfe</t>
  </si>
  <si>
    <t>1101017</t>
  </si>
  <si>
    <t>28-06-2014 14:11:59 UTC</t>
  </si>
  <si>
    <t>00:09:48</t>
  </si>
  <si>
    <t>0.3312602612147821</t>
  </si>
  <si>
    <t>30.99274079306148</t>
  </si>
  <si>
    <t>1387.9</t>
  </si>
  <si>
    <t>f7ujsbr</t>
  </si>
  <si>
    <t>https://akvoflow-26.s3.amazonaws.com/images/wfpPhoto319778018673.jpg</t>
  </si>
  <si>
    <t>edfb37bb56668fe7d8578e244b4a068</t>
  </si>
  <si>
    <t>1101016</t>
  </si>
  <si>
    <t>28-06-2014 11:43:12 UTC</t>
  </si>
  <si>
    <t>00:21:09</t>
  </si>
  <si>
    <t>0.3012052035337503</t>
  </si>
  <si>
    <t>31.012060736039352</t>
  </si>
  <si>
    <t>1271.6</t>
  </si>
  <si>
    <t>du4us14</t>
  </si>
  <si>
    <t>https://akvoflow-26.s3.amazonaws.com/images/wfpPhoto303723603925.jpg</t>
  </si>
  <si>
    <t>22a6581f4e264755e0c33d723e15f</t>
  </si>
  <si>
    <t>4131294</t>
  </si>
  <si>
    <t>27-06-2014 11:20:14 UTC</t>
  </si>
  <si>
    <t>a1b26caa314c62932127f758415a9463</t>
  </si>
  <si>
    <t>7181416</t>
  </si>
  <si>
    <t>28-06-2014 04:53:12 UTC</t>
  </si>
  <si>
    <t>00:41:28</t>
  </si>
  <si>
    <t>Kibuuba</t>
  </si>
  <si>
    <t>https://akvoflow-26.s3.amazonaws.com/images/wfpPhoto411405971144.jpg</t>
  </si>
  <si>
    <t>7bde24445069e0f28c43471d6c7dde2a</t>
  </si>
  <si>
    <t>7181417</t>
  </si>
  <si>
    <t>29-06-2014 04:37:07 UTC</t>
  </si>
  <si>
    <t>00:07:34</t>
  </si>
  <si>
    <t>https://akvoflow-26.s3.amazonaws.com/images/wfpPhoto266840083800.jpg</t>
  </si>
  <si>
    <t>74312a2a3e7e692849d74cc499beacd</t>
  </si>
  <si>
    <t>4131295</t>
  </si>
  <si>
    <t>27-06-2014 13:24:27 UTC</t>
  </si>
  <si>
    <t>00:05:44</t>
  </si>
  <si>
    <t>https://akvoflow-26.s3.amazonaws.com/images/wfpPhoto4348822140647.jpg</t>
  </si>
  <si>
    <t>514ec177165b9f36f4cac4cf7557013</t>
  </si>
  <si>
    <t>1061191</t>
  </si>
  <si>
    <t>29-06-2014 05:45:05 UTC</t>
  </si>
  <si>
    <t>00:11:35</t>
  </si>
  <si>
    <t>https://akvoflow-26.s3.amazonaws.com/images/wfpPhoto282660916488.jpg</t>
  </si>
  <si>
    <t>97e0ab555067191881a8274a9ccad4f1</t>
  </si>
  <si>
    <t>9051413</t>
  </si>
  <si>
    <t>29-06-2014 10:08:41 UTC</t>
  </si>
  <si>
    <t>00:06:59</t>
  </si>
  <si>
    <t>https://akvoflow-26.s3.amazonaws.com/images/wfpPhoto319065166074.jpg</t>
  </si>
  <si>
    <t>365e6cc0388f563837cc8f69a207c99</t>
  </si>
  <si>
    <t>5101001</t>
  </si>
  <si>
    <t>28-06-2014 10:23:36 UTC</t>
  </si>
  <si>
    <t>00:08:19</t>
  </si>
  <si>
    <t>0.2916672272699666</t>
  </si>
  <si>
    <t>31.0331893879945</t>
  </si>
  <si>
    <t>1227.6</t>
  </si>
  <si>
    <t>decv92z</t>
  </si>
  <si>
    <t>https://akvoflow-26.s3.amazonaws.com/images/wfpPhoto372404505212.jpg</t>
  </si>
  <si>
    <t>e2f91fb605542759e248ffdc6ee6fa0</t>
  </si>
  <si>
    <t>4091056</t>
  </si>
  <si>
    <t>29-06-2014 06:25:33 UTC</t>
  </si>
  <si>
    <t>00:14:19</t>
  </si>
  <si>
    <t>0.4425001128970539</t>
  </si>
  <si>
    <t>31.11472133685322</t>
  </si>
  <si>
    <t>1299</t>
  </si>
  <si>
    <t>kbthqln</t>
  </si>
  <si>
    <t>https://akvoflow-26.s3.amazonaws.com/images/wfpPhoto450780303970.jpg</t>
  </si>
  <si>
    <t>f0af8be095412985eb6a3a5194c12c63</t>
  </si>
  <si>
    <t>6032126</t>
  </si>
  <si>
    <t>26-06-2014 13:25:29 UTC</t>
  </si>
  <si>
    <t>00:06:18</t>
  </si>
  <si>
    <t>0.5271094433565814</t>
  </si>
  <si>
    <t>30.95390346291322</t>
  </si>
  <si>
    <t>1304.3</t>
  </si>
  <si>
    <t>o7qcv4z</t>
  </si>
  <si>
    <t>https://akvoflow-26.s3.amazonaws.com/images/wfpPhoto2063736029140.jpg</t>
  </si>
  <si>
    <t>47383f1de4cb3cec31f54c4ef672ba9a</t>
  </si>
  <si>
    <t>1091069</t>
  </si>
  <si>
    <t>26-06-2014 09:53:46 UTC</t>
  </si>
  <si>
    <t>00:13:09</t>
  </si>
  <si>
    <t>0.5245838029239589</t>
  </si>
  <si>
    <t>30.95147879327371</t>
  </si>
  <si>
    <t>1352.1</t>
  </si>
  <si>
    <t>o3kbmoa</t>
  </si>
  <si>
    <t>https://akvoflow-26.s3.amazonaws.com/images/wfpPhoto484994870760.jpg</t>
  </si>
  <si>
    <t>4ed96b916ee3374e9e3947deba216c</t>
  </si>
  <si>
    <t>4131154</t>
  </si>
  <si>
    <t>28-06-2014 09:05:24 UTC</t>
  </si>
  <si>
    <t>00:10:36</t>
  </si>
  <si>
    <t>0.5437411081428494</t>
  </si>
  <si>
    <t>30.959867105333394</t>
  </si>
  <si>
    <t>1294.8</t>
  </si>
  <si>
    <t>oz925su</t>
  </si>
  <si>
    <t>https://akvoflow-26.s3.amazonaws.com/images/wfpPhoto495770921290.jpg</t>
  </si>
  <si>
    <t>cb9c808f558e6f79921b884494739434</t>
  </si>
  <si>
    <t>7191517</t>
  </si>
  <si>
    <t>28-06-2014 12:20:54 UTC</t>
  </si>
  <si>
    <t>00:10:19</t>
  </si>
  <si>
    <t>0.2619151976976016</t>
  </si>
  <si>
    <t>30.91491636613666</t>
  </si>
  <si>
    <t>1299.7</t>
  </si>
  <si>
    <t>c15mnh9</t>
  </si>
  <si>
    <t>https://akvoflow-26.s3.amazonaws.com/images/wfpPhoto311035865316.jpg</t>
  </si>
  <si>
    <t>b7b8d19972db77a076c646d43caf65c1</t>
  </si>
  <si>
    <t>1091336</t>
  </si>
  <si>
    <t>29-06-2014 04:47:59 UTC</t>
  </si>
  <si>
    <t>https://akvoflow-26.s3.amazonaws.com/images/wfpPhoto191500949497.jpg</t>
  </si>
  <si>
    <t>30dc236fc9d5c04b49b59f18d877c75</t>
  </si>
  <si>
    <t>1101121</t>
  </si>
  <si>
    <t>29-06-2014 08:26:42 UTC</t>
  </si>
  <si>
    <t>00:06:27</t>
  </si>
  <si>
    <t>0.4620115411519955</t>
  </si>
  <si>
    <t>31.04589959237123</t>
  </si>
  <si>
    <t>1377.1</t>
  </si>
  <si>
    <t>l832fay</t>
  </si>
  <si>
    <t>https://akvoflow-26.s3.amazonaws.com/images/wfpPhoto268506678774.jpg</t>
  </si>
  <si>
    <t>97e82b2755e1b61e948a7bd5ff50a4a</t>
  </si>
  <si>
    <t>1090954</t>
  </si>
  <si>
    <t>28-06-2014 14:20:26 UTC</t>
  </si>
  <si>
    <t>0.522999616760829</t>
  </si>
  <si>
    <t>30.921918311681562</t>
  </si>
  <si>
    <t>1348.4</t>
  </si>
  <si>
    <t>o0xnp9f</t>
  </si>
  <si>
    <t>https://akvoflow-26.s3.amazonaws.com/images/wfpPhoto367162999418.jpg</t>
  </si>
  <si>
    <t>443d30d7e98c46facc74d6fe3e311a78</t>
  </si>
  <si>
    <t>1091327</t>
  </si>
  <si>
    <t>28-06-2014 07:18:06 UTC</t>
  </si>
  <si>
    <t>00:07:12</t>
  </si>
  <si>
    <t>https://akvoflow-26.s3.amazonaws.com/images/wfpPhoto215428071334.jpg</t>
  </si>
  <si>
    <t>c41bb1a7ceded5c4f74a7a3d9bd0cc77</t>
  </si>
  <si>
    <t>7200941</t>
  </si>
  <si>
    <t>26-06-2014 13:27:52 UTC</t>
  </si>
  <si>
    <t>00:09:49</t>
  </si>
  <si>
    <t>0.5276529252512083</t>
  </si>
  <si>
    <t>30.953882836338686</t>
  </si>
  <si>
    <t>1311.7</t>
  </si>
  <si>
    <t>o8n3peq</t>
  </si>
  <si>
    <t>85c1dc267df91414bcb499d021532447</t>
  </si>
  <si>
    <t>8022749</t>
  </si>
  <si>
    <t>27-06-2014 12:50:58 UTC</t>
  </si>
  <si>
    <t>00:08:59</t>
  </si>
  <si>
    <t>0.4930408403006348</t>
  </si>
  <si>
    <t>31.08781126761841</t>
  </si>
  <si>
    <t>1335</t>
  </si>
  <si>
    <t>mneihr2</t>
  </si>
  <si>
    <t>https://akvoflow-26.s3.amazonaws.com/images/wfpPhoto353816223147.jpg</t>
  </si>
  <si>
    <t>5fbb9f4923d2eac8cb8caff38cc3a58</t>
  </si>
  <si>
    <t>10012399</t>
  </si>
  <si>
    <t>27-06-2014 08:57:18 UTC</t>
  </si>
  <si>
    <t>00:25:05</t>
  </si>
  <si>
    <t>Kijuma</t>
  </si>
  <si>
    <t>https://akvoflow-26.s3.amazonaws.com/images/wfpPhoto6193740883596.jpg</t>
  </si>
  <si>
    <t>Pump head</t>
  </si>
  <si>
    <t>d37df4549cce86e4d1f018bfb588df82</t>
  </si>
  <si>
    <t>5100959</t>
  </si>
  <si>
    <t>29-06-2014 14:44:34 UTC</t>
  </si>
  <si>
    <t>00:06:37</t>
  </si>
  <si>
    <t>0.5549616509471322</t>
  </si>
  <si>
    <t>30.91426124926728</t>
  </si>
  <si>
    <t>1241.8</t>
  </si>
  <si>
    <t>pht2i6u</t>
  </si>
  <si>
    <t>https://akvoflow-26.s3.amazonaws.com/images/wfpPhoto579460632423.jpg</t>
  </si>
  <si>
    <t>4b25f1261de7ce0498d49069915ac1</t>
  </si>
  <si>
    <t>9051425</t>
  </si>
  <si>
    <t>29-06-2014 10:26:15 UTC</t>
  </si>
  <si>
    <t>00:05:17</t>
  </si>
  <si>
    <t>https://akvoflow-26.s3.amazonaws.com/images/wfpPhoto206873166540.jpg</t>
  </si>
  <si>
    <t>df5e4e62583fea7ff9bc54ce62355d1</t>
  </si>
  <si>
    <t>8022746</t>
  </si>
  <si>
    <t>27-06-2014 12:52:43 UTC</t>
  </si>
  <si>
    <t>01:11:48</t>
  </si>
  <si>
    <t>https://akvoflow-26.s3.amazonaws.com/images/wfpPhoto1451039431788.jpg</t>
  </si>
  <si>
    <t>6df0c08bb5eb3e63e4511ea66fb0c594</t>
  </si>
  <si>
    <t>7201281</t>
  </si>
  <si>
    <t>27-06-2014 05:35:03 UTC</t>
  </si>
  <si>
    <t>00:09:19</t>
  </si>
  <si>
    <t>0.3662298342470279</t>
  </si>
  <si>
    <t>31.062673980831182</t>
  </si>
  <si>
    <t>1295.9</t>
  </si>
  <si>
    <t>gtnz7qa</t>
  </si>
  <si>
    <t>https://akvoflow-26.s3.amazonaws.com/images/wfpPhoto342469491120.jpg</t>
  </si>
  <si>
    <t>d3aca29c42731029afcd16a5e616adc9</t>
  </si>
  <si>
    <t>1081400</t>
  </si>
  <si>
    <t>29-06-2014 08:46:52 UTC</t>
  </si>
  <si>
    <t>00:04:35</t>
  </si>
  <si>
    <t>https://akvoflow-26.s3.amazonaws.com/images/wfpPhoto179180315752.jpg</t>
  </si>
  <si>
    <t>e5d17eaa71b245de2cfc2f33f6fbc9</t>
  </si>
  <si>
    <t>6081309</t>
  </si>
  <si>
    <t>29-06-2014 04:25:50 UTC</t>
  </si>
  <si>
    <t>https://akvoflow-26.s3.amazonaws.com/images/wfpPhoto460685887649.jpg</t>
  </si>
  <si>
    <t>893d49312fca7312398db5273c36740</t>
  </si>
  <si>
    <t>1091301</t>
  </si>
  <si>
    <t>27-06-2014 14:10:15 UTC</t>
  </si>
  <si>
    <t>00:09:14</t>
  </si>
  <si>
    <t>https://akvoflow-26.s3.amazonaws.com/images/wfpPhoto1465009353720.jpg</t>
  </si>
  <si>
    <t>Rationing</t>
  </si>
  <si>
    <t>214f55dc98f4953eb2fdc6c41eb824</t>
  </si>
  <si>
    <t>1091099</t>
  </si>
  <si>
    <t>29-06-2014 14:04:53 UTC</t>
  </si>
  <si>
    <t>00:06:01</t>
  </si>
  <si>
    <t>0.47252509710369234</t>
  </si>
  <si>
    <t>31.022911673877154</t>
  </si>
  <si>
    <t>1327.2</t>
  </si>
  <si>
    <t>lpgszx1</t>
  </si>
  <si>
    <t>https://akvoflow-26.s3.amazonaws.com/images/wfpPhoto2208855201508.jpg</t>
  </si>
  <si>
    <t>299ccd55499cf3f2322253aad6e9f85</t>
  </si>
  <si>
    <t>1091302</t>
  </si>
  <si>
    <t>28-06-2014 10:27:33 UTC</t>
  </si>
  <si>
    <t>00:04:47</t>
  </si>
  <si>
    <t>https://akvoflow-26.s3.amazonaws.com/images/wfpPhoto458153794637.jpg</t>
  </si>
  <si>
    <t>a71f24f3528990609db249ac7ec9b3b7</t>
  </si>
  <si>
    <t>3052068</t>
  </si>
  <si>
    <t>26-06-2014 08:31:28 UTC</t>
  </si>
  <si>
    <t>00:12:17</t>
  </si>
  <si>
    <t>0.47812538132774707</t>
  </si>
  <si>
    <t>31.11987558436234</t>
  </si>
  <si>
    <t>1327</t>
  </si>
  <si>
    <t>lyq7rfi</t>
  </si>
  <si>
    <t>https://akvoflow-26.s3.amazonaws.com/images/wfpPhoto451955535891.jpg</t>
  </si>
  <si>
    <t>e3265a64aa7fd13fb13aa6e1b5bb94</t>
  </si>
  <si>
    <t>2111389</t>
  </si>
  <si>
    <t>29-06-2014 08:17:45 UTC</t>
  </si>
  <si>
    <t>00:22:25</t>
  </si>
  <si>
    <t>0.46945406487036195</t>
  </si>
  <si>
    <t>31.04470731981043</t>
  </si>
  <si>
    <t>1341.6</t>
  </si>
  <si>
    <t>lke0xdb</t>
  </si>
  <si>
    <t>https://akvoflow-26.s3.amazonaws.com/images/wfpPhoto406208693976.jpg</t>
  </si>
  <si>
    <t>5c6716a9f2e62f3d9c76fe2612e15f15</t>
  </si>
  <si>
    <t>5081217</t>
  </si>
  <si>
    <t>29-06-2014 14:55:18 UTC</t>
  </si>
  <si>
    <t>00:06:41</t>
  </si>
  <si>
    <t>https://akvoflow-26.s3.amazonaws.com/images/wfpPhoto3665392662685.jpg</t>
  </si>
  <si>
    <t>cfe89b1b56b53522d44ba39a5dbd09c</t>
  </si>
  <si>
    <t>5081115</t>
  </si>
  <si>
    <t>29-06-2014 09:02:12 UTC</t>
  </si>
  <si>
    <t>00:14:04</t>
  </si>
  <si>
    <t>0.45259231539046463</t>
  </si>
  <si>
    <t>31.05548971383532</t>
  </si>
  <si>
    <t>1376</t>
  </si>
  <si>
    <t>ksi83iy</t>
  </si>
  <si>
    <t>https://akvoflow-26.s3.amazonaws.com/images/wfpPhoto265878173831.jpg</t>
  </si>
  <si>
    <t>7af114bf9f01742b23fa577cec9d387</t>
  </si>
  <si>
    <t>1080959</t>
  </si>
  <si>
    <t>29-06-2014 12:51:41 UTC</t>
  </si>
  <si>
    <t>00:08:48</t>
  </si>
  <si>
    <t>0.5455843084078716</t>
  </si>
  <si>
    <t>30.905086017256092</t>
  </si>
  <si>
    <t>1282.6</t>
  </si>
  <si>
    <t>p2alwoq</t>
  </si>
  <si>
    <t>https://akvoflow-26.s3.amazonaws.com/images/wfpPhoto632254145007.jpg</t>
  </si>
  <si>
    <t>8f6e14cb354bc24358caa95bb7fa8ef2</t>
  </si>
  <si>
    <t>1081412</t>
  </si>
  <si>
    <t>29-06-2014 14:43:20 UTC</t>
  </si>
  <si>
    <t>00:04:37</t>
  </si>
  <si>
    <t>https://akvoflow-26.s3.amazonaws.com/images/wfpPhoto206379750045.jpg</t>
  </si>
  <si>
    <t>982aa4ae64db3c4ef66822338a9945cc</t>
  </si>
  <si>
    <t>6022374</t>
  </si>
  <si>
    <t>27-06-2014 07:44:42 UTC</t>
  </si>
  <si>
    <t>00:20:29</t>
  </si>
  <si>
    <t>https://akvoflow-26.s3.amazonaws.com/images/wfpPhoto4704410640067.jpg</t>
  </si>
  <si>
    <t>f19a263750430a2682ba75b8cebdffb</t>
  </si>
  <si>
    <t>1111066</t>
  </si>
  <si>
    <t>26-06-2014 07:13:08 UTC</t>
  </si>
  <si>
    <t>00:22:05</t>
  </si>
  <si>
    <t>0.5472389115221262</t>
  </si>
  <si>
    <t>30.90437272048411</t>
  </si>
  <si>
    <t>1271.9</t>
  </si>
  <si>
    <t>p50ufhv</t>
  </si>
  <si>
    <t>https://akvoflow-26.s3.amazonaws.com/images/wfpPhoto3280887592780.jpg</t>
  </si>
  <si>
    <t>e52244c626352936d6742caa5618a79b</t>
  </si>
  <si>
    <t>7111009</t>
  </si>
  <si>
    <t>28-06-2014 13:03:07 UTC</t>
  </si>
  <si>
    <t>01:16:22</t>
  </si>
  <si>
    <t>https://akvoflow-26.s3.amazonaws.com/images/wfpPhoto233057501309.jpg</t>
  </si>
  <si>
    <t>backets</t>
  </si>
  <si>
    <t>ee2ee0d6788d8054b2117cec93bd63</t>
  </si>
  <si>
    <t>4091158</t>
  </si>
  <si>
    <t>29-06-2014 15:14:37 UTC</t>
  </si>
  <si>
    <t>0.46552548464373983</t>
  </si>
  <si>
    <t>31.022257128303387</t>
  </si>
  <si>
    <t>1323.5</t>
  </si>
  <si>
    <t>ldw1kge</t>
  </si>
  <si>
    <t>bed8953bbefd84ea88eadeba4c81480</t>
  </si>
  <si>
    <t>7181427</t>
  </si>
  <si>
    <t>29-06-2014 07:34:21 UTC</t>
  </si>
  <si>
    <t>00:06:48</t>
  </si>
  <si>
    <t>https://akvoflow-26.s3.amazonaws.com/images/wfpPhoto222372480727.jpg</t>
  </si>
  <si>
    <t>f753d4f1e84681569ca36fac7c2ad73</t>
  </si>
  <si>
    <t>7181426</t>
  </si>
  <si>
    <t>29-06-2014 06:26:30 UTC</t>
  </si>
  <si>
    <t>00:07:11</t>
  </si>
  <si>
    <t>https://akvoflow-26.s3.amazonaws.com/images/wfpPhoto189882055924.jpg</t>
  </si>
  <si>
    <t>Cylinder Assembly</t>
  </si>
  <si>
    <t>a91bbb4be94a60d2d7abaabe896346ec</t>
  </si>
  <si>
    <t>7180943</t>
  </si>
  <si>
    <t>26-06-2014 12:58:06 UTC</t>
  </si>
  <si>
    <t>00:21:59</t>
  </si>
  <si>
    <t>0.5288577636893474</t>
  </si>
  <si>
    <t>30.954287991253604</t>
  </si>
  <si>
    <t>1323.9</t>
  </si>
  <si>
    <t>oamjq06</t>
  </si>
  <si>
    <t>https://akvoflow-26.s3.amazonaws.com/images/wfpPhoto1093162375014.jpg</t>
  </si>
  <si>
    <t>5cdc99e2e31ac0e972c8de31899d0</t>
  </si>
  <si>
    <t>2111103</t>
  </si>
  <si>
    <t>26-06-2014 09:32:30 UTC</t>
  </si>
  <si>
    <t>0.35077299033141357</t>
  </si>
  <si>
    <t>31.061688667858967</t>
  </si>
  <si>
    <t>1276.9</t>
  </si>
  <si>
    <t>g444i3c</t>
  </si>
  <si>
    <t>https://akvoflow-26.s3.amazonaws.com/images/wfpPhoto347706039832.jpg</t>
  </si>
  <si>
    <t>de437698a4a5c3623ddf8442f837a11</t>
  </si>
  <si>
    <t>1081389</t>
  </si>
  <si>
    <t>29-06-2014 08:30:20 UTC</t>
  </si>
  <si>
    <t>00:07:17</t>
  </si>
  <si>
    <t>https://akvoflow-26.s3.amazonaws.com/images/wfpPhoto255801221360.jpg</t>
  </si>
  <si>
    <t>Buckets</t>
  </si>
  <si>
    <t>80ab496aa52feebd38a726917d17d</t>
  </si>
  <si>
    <t>2111104</t>
  </si>
  <si>
    <t>26-06-2014 10:24:45 UTC</t>
  </si>
  <si>
    <t>00:10:14</t>
  </si>
  <si>
    <t>0.3378205688149066</t>
  </si>
  <si>
    <t>31.08477010116457</t>
  </si>
  <si>
    <t>1297.8</t>
  </si>
  <si>
    <t>fip45vj</t>
  </si>
  <si>
    <t>https://akvoflow-26.s3.amazonaws.com/images/wfpPhoto406278459981.jpg</t>
  </si>
  <si>
    <t>8888973c31a17e25272e972e133e51d</t>
  </si>
  <si>
    <t>1080960</t>
  </si>
  <si>
    <t>29-06-2014 14:28:34 UTC</t>
  </si>
  <si>
    <t>00:09:22</t>
  </si>
  <si>
    <t>0.5549243426857084</t>
  </si>
  <si>
    <t>30.914339933557265</t>
  </si>
  <si>
    <t>1263.7</t>
  </si>
  <si>
    <t>phqorrr</t>
  </si>
  <si>
    <t>https://akvoflow-26.s3.amazonaws.com/images/wfpPhoto361079343230.jpg</t>
  </si>
  <si>
    <t>622a5d2c751d7fd9f69ec6e730bef</t>
  </si>
  <si>
    <t>1081281</t>
  </si>
  <si>
    <t>28-06-2014 07:41:28 UTC</t>
  </si>
  <si>
    <t>00:05:49</t>
  </si>
  <si>
    <t>0.38956208157290484</t>
  </si>
  <si>
    <t>31.06808654958364</t>
  </si>
  <si>
    <t>1272.7</t>
  </si>
  <si>
    <t>hw9kxp4</t>
  </si>
  <si>
    <t>https://akvoflow-26.s3.amazonaws.com/images/wfpPhoto4136252044819.jpg</t>
  </si>
  <si>
    <t>a78b987adaff572b4d60dc925bca988</t>
  </si>
  <si>
    <t>4131189</t>
  </si>
  <si>
    <t>26-06-2014 07:57:30 UTC</t>
  </si>
  <si>
    <t>00:09:16</t>
  </si>
  <si>
    <t>0.3435094166323949</t>
  </si>
  <si>
    <t>31.061131360211807</t>
  </si>
  <si>
    <t>1284.6</t>
  </si>
  <si>
    <t>fs3adar</t>
  </si>
  <si>
    <t>https://akvoflow-26.s3.amazonaws.com/images/wfpPhoto1297573333318.jpg</t>
  </si>
  <si>
    <t>90c295ea2b4c6757496cf417f9ed1f9</t>
  </si>
  <si>
    <t>9051309</t>
  </si>
  <si>
    <t>29-06-2014 10:47:35 UTC</t>
  </si>
  <si>
    <t>00:06:26</t>
  </si>
  <si>
    <t>https://akvoflow-26.s3.amazonaws.com/images/wfpPhoto249826334536.jpg</t>
  </si>
  <si>
    <t>a7bcbdda82aea349a7bb447f283ff69</t>
  </si>
  <si>
    <t>1091212</t>
  </si>
  <si>
    <t>27-06-2014 07:06:49 UTC</t>
  </si>
  <si>
    <t>00:11:12</t>
  </si>
  <si>
    <t>0.35680566919906165</t>
  </si>
  <si>
    <t>31.078974525416527</t>
  </si>
  <si>
    <t>1322.4</t>
  </si>
  <si>
    <t>ge34w05</t>
  </si>
  <si>
    <t>https://akvoflow-26.s3.amazonaws.com/images/wfpPhoto3053816632945.jpg</t>
  </si>
  <si>
    <t>House holds|Schools|Others</t>
  </si>
  <si>
    <t>Hospital</t>
  </si>
  <si>
    <t>b8fdbffd3fb1862611fdc82ad44660ae</t>
  </si>
  <si>
    <t>2111378</t>
  </si>
  <si>
    <t>28-06-2014 05:47:00 UTC</t>
  </si>
  <si>
    <t>00:12:22</t>
  </si>
  <si>
    <t>https://akvoflow-26.s3.amazonaws.com/images/wfpPhoto197212898353.jpg</t>
  </si>
  <si>
    <t>House holds|Schools|Clinics|Others</t>
  </si>
  <si>
    <t>all people</t>
  </si>
  <si>
    <t>f5ede6119546246dcf94f52ae68a4df5</t>
  </si>
  <si>
    <t>7181572</t>
  </si>
  <si>
    <t>27-06-2014 10:13:47 UTC</t>
  </si>
  <si>
    <t>00:18:20</t>
  </si>
  <si>
    <t>https://akvoflow-26.s3.amazonaws.com/images/wfpPhoto942966650215.jpg</t>
  </si>
  <si>
    <t>d2db9d2e2158d7b514d33b575bd82bf</t>
  </si>
  <si>
    <t>9051308</t>
  </si>
  <si>
    <t>29-06-2014 09:02:25 UTC</t>
  </si>
  <si>
    <t>00:05:31</t>
  </si>
  <si>
    <t>https://akvoflow-26.s3.amazonaws.com/images/wfpPhoto233808495583.jpg</t>
  </si>
  <si>
    <t>2b171ca598ffeceee5ac2257e62dd86</t>
  </si>
  <si>
    <t>6061140</t>
  </si>
  <si>
    <t>30-06-2014 04:49:01 UTC</t>
  </si>
  <si>
    <t>00:11:20</t>
  </si>
  <si>
    <t>https://akvoflow-26.s3.amazonaws.com/images/wfpPhoto11670205513809.jpg</t>
  </si>
  <si>
    <t>55b8c73601ebc582bcf372c1a59cb</t>
  </si>
  <si>
    <t>7042507</t>
  </si>
  <si>
    <t>27-06-2014 10:04:09 UTC</t>
  </si>
  <si>
    <t>00:11:46</t>
  </si>
  <si>
    <t>https://akvoflow-26.s3.amazonaws.com/images/wfpPhoto5192026125269.jpg</t>
  </si>
  <si>
    <t>894146c7a642dceb1cc0c25f7197f55a</t>
  </si>
  <si>
    <t>3052256</t>
  </si>
  <si>
    <t>27-06-2014 07:01:04 UTC</t>
  </si>
  <si>
    <t>00:32:56</t>
  </si>
  <si>
    <t>https://akvoflow-26.s3.amazonaws.com/images/wfpPhoto2877490981931.jpg</t>
  </si>
  <si>
    <t>January</t>
  </si>
  <si>
    <t>d5fd4b4713fda63fe5a603010f0b2</t>
  </si>
  <si>
    <t>1101582</t>
  </si>
  <si>
    <t>27-06-2014 08:36:32 UTC</t>
  </si>
  <si>
    <t>00:31:20</t>
  </si>
  <si>
    <t>https://akvoflow-26.s3.amazonaws.com/images/wfpPhoto4489618690037.jpg</t>
  </si>
  <si>
    <t>Plat Form</t>
  </si>
  <si>
    <t>41547d5b5649286e28f22bc19efe17</t>
  </si>
  <si>
    <t>9060962</t>
  </si>
  <si>
    <t>26-06-2014 12:20:58 UTC</t>
  </si>
  <si>
    <t>0.30410203649197953</t>
  </si>
  <si>
    <t>30.969279214342908</t>
  </si>
  <si>
    <t>1286.1</t>
  </si>
  <si>
    <t>dyxih4s</t>
  </si>
  <si>
    <t>https://akvoflow-26.s3.amazonaws.com/images/wfpPhoto886265122536.jpg</t>
  </si>
  <si>
    <t>Other</t>
  </si>
  <si>
    <t>1ad508de3a8c3a6fd6fb3eb8e7e6034</t>
  </si>
  <si>
    <t>2111321</t>
  </si>
  <si>
    <t>30-06-2014 03:59:06 UTC</t>
  </si>
  <si>
    <t>00:05:28</t>
  </si>
  <si>
    <t>https://akvoflow-26.s3.amazonaws.com/images/wfpPhoto186752421515.jpg</t>
  </si>
  <si>
    <t>6e2431f9776b32524f9e7b5c2af75496</t>
  </si>
  <si>
    <t>1091412</t>
  </si>
  <si>
    <t>26-06-2014 09:39:37 UTC</t>
  </si>
  <si>
    <t>00:15:31</t>
  </si>
  <si>
    <t>https://akvoflow-26.s3.amazonaws.com/images/wfpPhoto435534487186.jpg</t>
  </si>
  <si>
    <t>d44480d78feabe4b50cea314c9f1ff99</t>
  </si>
  <si>
    <t>2042230</t>
  </si>
  <si>
    <t>26-06-2014 16:07:50 UTC</t>
  </si>
  <si>
    <t>01:06:49</t>
  </si>
  <si>
    <t>30.48229679682291415</t>
  </si>
  <si>
    <t>31.056392411062625</t>
  </si>
  <si>
    <t>1355</t>
  </si>
  <si>
    <t>12wc5110j</t>
  </si>
  <si>
    <t>https://akvoflow-26.s3.amazonaws.com/images/wfpPhoto11047293858355.jpg</t>
  </si>
  <si>
    <t>66d0f5842871151e0c7b5ad8516a5d9</t>
  </si>
  <si>
    <t>2042711</t>
  </si>
  <si>
    <t>27-06-2014 11:48:58 UTC</t>
  </si>
  <si>
    <t>00:19:53</t>
  </si>
  <si>
    <t>https://akvoflow-26.s3.amazonaws.com/images/wfpPhoto13176849810955.jpg</t>
  </si>
  <si>
    <t>e0ab3331e5fddae7f94e2cb2c84fb</t>
  </si>
  <si>
    <t>9051358</t>
  </si>
  <si>
    <t>26-06-2014 11:12:05 UTC</t>
  </si>
  <si>
    <t>00:05:14</t>
  </si>
  <si>
    <t>https://akvoflow-26.s3.amazonaws.com/images/wfpPhoto531972310231.jpg</t>
  </si>
  <si>
    <t>999d7bbc3560e8e0668ad792c0e</t>
  </si>
  <si>
    <t>6061000</t>
  </si>
  <si>
    <t>28-06-2014 09:52:49 UTC</t>
  </si>
  <si>
    <t>https://akvoflow-26.s3.amazonaws.com/images/wfpPhoto5641785397999.jpg</t>
  </si>
  <si>
    <t>69f23f72e7531dea96604fd6ac3f124f</t>
  </si>
  <si>
    <t>2042710</t>
  </si>
  <si>
    <t>27-06-2014 10:28:56 UTC</t>
  </si>
  <si>
    <t>00:27:30</t>
  </si>
  <si>
    <t>https://akvoflow-26.s3.amazonaws.com/images/wfpPhoto10589731902740.jpg</t>
  </si>
  <si>
    <t>48ab80ab3998da5517da78ec3a4973f6</t>
  </si>
  <si>
    <t>2111421</t>
  </si>
  <si>
    <t>30-06-2014 04:25:55 UTC</t>
  </si>
  <si>
    <t>00:14:42</t>
  </si>
  <si>
    <t>30.92694431522395</t>
  </si>
  <si>
    <t>1265.7</t>
  </si>
  <si>
    <t>p7x1aj9</t>
  </si>
  <si>
    <t>https://akvoflow-26.s3.amazonaws.com/images/wfpPhoto560209477577.jpg</t>
  </si>
  <si>
    <t>498bb63ef99d566e7ceb9dd7c7d7a6</t>
  </si>
  <si>
    <t>8012466</t>
  </si>
  <si>
    <t>27-06-2014 08:36:42 UTC</t>
  </si>
  <si>
    <t>00:20:56</t>
  </si>
  <si>
    <t>0.5249267752109299</t>
  </si>
  <si>
    <t>30.956877057556845</t>
  </si>
  <si>
    <t>1336</t>
  </si>
  <si>
    <t>o44kda8</t>
  </si>
  <si>
    <t>https://akvoflow-26.s3.amazonaws.com/images/wfpPhoto2646723084206.jpg</t>
  </si>
  <si>
    <t>1611a1ee91d6bd6c616163f65b8bd25</t>
  </si>
  <si>
    <t>2080913</t>
  </si>
  <si>
    <t>27-06-2014 15:58:57 UTC</t>
  </si>
  <si>
    <t>00:34:25</t>
  </si>
  <si>
    <t>Bugido</t>
  </si>
  <si>
    <t>https://akvoflow-26.s3.amazonaws.com/images/wfpPhoto299678337068.jpg</t>
  </si>
  <si>
    <t>957d75b88021c7d06a9d615d0bc3ae4</t>
  </si>
  <si>
    <t>3110927</t>
  </si>
  <si>
    <t>27-06-2014 08:51:25 UTC</t>
  </si>
  <si>
    <t>00:12:10</t>
  </si>
  <si>
    <t>0.5254206252188154</t>
  </si>
  <si>
    <t>30.956134050815045</t>
  </si>
  <si>
    <t>1318.9</t>
  </si>
  <si>
    <t>o4yc1ix</t>
  </si>
  <si>
    <t>https://akvoflow-26.s3.amazonaws.com/images/wfpPhoto4406686281698.jpg</t>
  </si>
  <si>
    <t>1b75649ee3e9b0fe4711eefbb2f8973</t>
  </si>
  <si>
    <t>3110928</t>
  </si>
  <si>
    <t>27-06-2014 10:52:39 UTC</t>
  </si>
  <si>
    <t>00:16:33</t>
  </si>
  <si>
    <t>0.5288994510553665</t>
  </si>
  <si>
    <t>30.95500162548304</t>
  </si>
  <si>
    <t>1327.9</t>
  </si>
  <si>
    <t>oaoxgfi</t>
  </si>
  <si>
    <t>https://akvoflow-26.s3.amazonaws.com/images/wfpPhoto678097740971.jpg</t>
  </si>
  <si>
    <t>House holds|Others</t>
  </si>
  <si>
    <t>The police</t>
  </si>
  <si>
    <t>e6bc63bab451ae88851c78874fd12bc1</t>
  </si>
  <si>
    <t>1091161</t>
  </si>
  <si>
    <t>26-06-2014 11:36:05 UTC</t>
  </si>
  <si>
    <t>00:12:45</t>
  </si>
  <si>
    <t>0.32822392049587235</t>
  </si>
  <si>
    <t>31.072669755476934</t>
  </si>
  <si>
    <t>1277.6</t>
  </si>
  <si>
    <t>f2tk11i</t>
  </si>
  <si>
    <t>https://akvoflow-26.s3.amazonaws.com/images/wfpPhoto757289466436.jpg</t>
  </si>
  <si>
    <t>d3fcd350665c802824788e64d618b2</t>
  </si>
  <si>
    <t>6060999</t>
  </si>
  <si>
    <t>28-06-2014 08:10:19 UTC</t>
  </si>
  <si>
    <t>00:14:25</t>
  </si>
  <si>
    <t>https://akvoflow-26.s3.amazonaws.com/images/wfpPhoto2896828867795.jpg</t>
  </si>
  <si>
    <t>Connecting rode chain  Hundle</t>
  </si>
  <si>
    <t>e840d18123f3e1e8101c92f292f10b3</t>
  </si>
  <si>
    <t>1101379</t>
  </si>
  <si>
    <t>28-06-2014 10:17:54 UTC</t>
  </si>
  <si>
    <t>00:08:32</t>
  </si>
  <si>
    <t>https://akvoflow-26.s3.amazonaws.com/images/wfpPhoto230027575938.jpg</t>
  </si>
  <si>
    <t>buckets</t>
  </si>
  <si>
    <t>cd1ea14533c627e1ac2b849e341aa16</t>
  </si>
  <si>
    <t>3042553</t>
  </si>
  <si>
    <t>27-06-2014 08:28:50 UTC</t>
  </si>
  <si>
    <t>00:45:10</t>
  </si>
  <si>
    <t>0.46746617430085413</t>
  </si>
  <si>
    <t>30.97355228351988</t>
  </si>
  <si>
    <t>1443.5</t>
  </si>
  <si>
    <t>lh3jnfr</t>
  </si>
  <si>
    <t>af2a315a47a48d638e16106c1db5d871</t>
  </si>
  <si>
    <t>7111092</t>
  </si>
  <si>
    <t>29-06-2014 11:32:27 UTC</t>
  </si>
  <si>
    <t>00:07:54</t>
  </si>
  <si>
    <t>0.4388230807390342</t>
  </si>
  <si>
    <t>31.018892676691912</t>
  </si>
  <si>
    <t>1386</t>
  </si>
  <si>
    <t>k5qe78s</t>
  </si>
  <si>
    <t>https://akvoflow-26.s3.amazonaws.com/images/wfpPhoto206791717532.jpg</t>
  </si>
  <si>
    <t>e11a7aa7142747b51345a4674bcd68f4</t>
  </si>
  <si>
    <t>9051072</t>
  </si>
  <si>
    <t>27-06-2014 11:06:25 UTC</t>
  </si>
  <si>
    <t>00:18:03</t>
  </si>
  <si>
    <t>0.4923777798104404</t>
  </si>
  <si>
    <t>31.000787193701914</t>
  </si>
  <si>
    <t>1301.5</t>
  </si>
  <si>
    <t>mmamfjr</t>
  </si>
  <si>
    <t>3ee6701691a2982bd61bfd5c3b6ea9c4</t>
  </si>
  <si>
    <t>9051073</t>
  </si>
  <si>
    <t>27-06-2014 13:55:23 UTC</t>
  </si>
  <si>
    <t>00:11:47</t>
  </si>
  <si>
    <t>0.5402958038831761</t>
  </si>
  <si>
    <t>30.954310707036633</t>
  </si>
  <si>
    <t>1332.7</t>
  </si>
  <si>
    <t>otjnm1z</t>
  </si>
  <si>
    <t>https://akvoflow-26.s3.amazonaws.com/images/wfpPhoto373077779133.jpg</t>
  </si>
  <si>
    <t>af5350e16bac315d8b87b973ccbcc9</t>
  </si>
  <si>
    <t>6022410</t>
  </si>
  <si>
    <t>27-06-2014 08:10:30 UTC</t>
  </si>
  <si>
    <t>0.5255559853987164</t>
  </si>
  <si>
    <t>30.95512751806979</t>
  </si>
  <si>
    <t>1357</t>
  </si>
  <si>
    <t>o562odr</t>
  </si>
  <si>
    <t>https://akvoflow-26.s3.amazonaws.com/images/wfpPhoto1751865936690.jpg</t>
  </si>
  <si>
    <t>571bc3216f4fc167a78e44c25a3685f</t>
  </si>
  <si>
    <t>8101158</t>
  </si>
  <si>
    <t>27-06-2014 09:41:50 UTC</t>
  </si>
  <si>
    <t>00:10:58</t>
  </si>
  <si>
    <t>0.4760127413772153</t>
  </si>
  <si>
    <t>30.976023013167037</t>
  </si>
  <si>
    <t>1360</t>
  </si>
  <si>
    <t>lv8l9og</t>
  </si>
  <si>
    <t>https://akvoflow-26.s3.amazonaws.com/images/wfpPhoto696733315691.jpg</t>
  </si>
  <si>
    <t>1c9e94376079bd81fc4ef7419ab13aa8</t>
  </si>
  <si>
    <t>4131326</t>
  </si>
  <si>
    <t>28-06-2014 10:02:25 UTC</t>
  </si>
  <si>
    <t>https://akvoflow-26.s3.amazonaws.com/images/wfpPhoto191018377355.jpg</t>
  </si>
  <si>
    <t>no placed</t>
  </si>
  <si>
    <t>e783a9dde88446b74c85b87c416e7b6</t>
  </si>
  <si>
    <t>1081228</t>
  </si>
  <si>
    <t>26-06-2014 11:07:58 UTC</t>
  </si>
  <si>
    <t>00:17:34</t>
  </si>
  <si>
    <t>0.3222035907221936</t>
  </si>
  <si>
    <t>31.070623470182277</t>
  </si>
  <si>
    <t>1296</t>
  </si>
  <si>
    <t>esv52uq</t>
  </si>
  <si>
    <t>https://akvoflow-26.s3.amazonaws.com/images/wfpPhoto1463354485505.jpg</t>
  </si>
  <si>
    <t>Per Year</t>
  </si>
  <si>
    <t>d35465bdd5f8e872b7dd94f83d59672</t>
  </si>
  <si>
    <t>9061410</t>
  </si>
  <si>
    <t>26-06-2014 13:14:20 UTC</t>
  </si>
  <si>
    <t>00:16:28</t>
  </si>
  <si>
    <t>https://akvoflow-26.s3.amazonaws.com/images/wfpPhoto559694168244.jpg</t>
  </si>
  <si>
    <t>94560886f626d29d4ba49be8726e2a</t>
  </si>
  <si>
    <t>4131327</t>
  </si>
  <si>
    <t>28-06-2014 12:08:09 UTC</t>
  </si>
  <si>
    <t>00:08:56</t>
  </si>
  <si>
    <t>https://akvoflow-26.s3.amazonaws.com/images/wfpPhoto185226369117.jpg</t>
  </si>
  <si>
    <t>57d788bb92fe9ef86f8cee4832b1c9b</t>
  </si>
  <si>
    <t>9061412</t>
  </si>
  <si>
    <t>27-06-2014 06:33:10 UTC</t>
  </si>
  <si>
    <t>00:07:02</t>
  </si>
  <si>
    <t>https://akvoflow-26.s3.amazonaws.com/images/wfpPhoto390140366226.jpg</t>
  </si>
  <si>
    <t>ebe46f526fe878914b5f85baddeddbbb</t>
  </si>
  <si>
    <t>9061411</t>
  </si>
  <si>
    <t>26-06-2014 14:21:45 UTC</t>
  </si>
  <si>
    <t>00:09:01</t>
  </si>
  <si>
    <t>https://akvoflow-26.s3.amazonaws.com/images/wfpPhoto321942861477.jpg</t>
  </si>
  <si>
    <t>f9617f489d4e8889e164eafbe6ea0f1</t>
  </si>
  <si>
    <t>6022161</t>
  </si>
  <si>
    <t>26-06-2014 09:11:28 UTC</t>
  </si>
  <si>
    <t>01:05:13</t>
  </si>
  <si>
    <t>0.5266461576993569</t>
  </si>
  <si>
    <t>30.95343020428293</t>
  </si>
  <si>
    <t>1321.6</t>
  </si>
  <si>
    <t>o6yyxb2</t>
  </si>
  <si>
    <t>https://akvoflow-26.s3.amazonaws.com/images/wfpPhoto1827321985011.jpg</t>
  </si>
  <si>
    <t>Seasonally</t>
  </si>
  <si>
    <t>fbb8c4c602c7d5b76346aa562787e</t>
  </si>
  <si>
    <t>1081579</t>
  </si>
  <si>
    <t>27-06-2014 10:44:34 UTC</t>
  </si>
  <si>
    <t>00:15:56</t>
  </si>
  <si>
    <t>https://akvoflow-26.s3.amazonaws.com/images/wfpPhoto2179438439611.jpg</t>
  </si>
  <si>
    <t>32d5d4d8b73c962fdf34ba5aac4022</t>
  </si>
  <si>
    <t>3042726</t>
  </si>
  <si>
    <t>27-06-2014 10:23:02 UTC</t>
  </si>
  <si>
    <t>00:17:37</t>
  </si>
  <si>
    <t>0.5240037219585322</t>
  </si>
  <si>
    <t>30.95392399771454</t>
  </si>
  <si>
    <t>1351</t>
  </si>
  <si>
    <t>o2lshlv</t>
  </si>
  <si>
    <t>https://akvoflow-26.s3.amazonaws.com/images/wfpPhoto5976928316441.jpg</t>
  </si>
  <si>
    <t>5da278028af31f597b5208fbab2e784</t>
  </si>
  <si>
    <t>3052520</t>
  </si>
  <si>
    <t>27-06-2014 10:29:50 UTC</t>
  </si>
  <si>
    <t>02:07:03</t>
  </si>
  <si>
    <t>0.35951621651276555</t>
  </si>
  <si>
    <t>30.865715582558014</t>
  </si>
  <si>
    <t>1299.8</t>
  </si>
  <si>
    <t>gikhbap</t>
  </si>
  <si>
    <t>https://akvoflow-26.s3.amazonaws.com/images/wfpPhoto1269113154016.jpg</t>
  </si>
  <si>
    <t>Schools|Others</t>
  </si>
  <si>
    <t>community</t>
  </si>
  <si>
    <t>1de4a1cd91f866b93856ab067a3f633</t>
  </si>
  <si>
    <t>2111345</t>
  </si>
  <si>
    <t>26-06-2014 08:14:46 UTC</t>
  </si>
  <si>
    <t>00:10:39</t>
  </si>
  <si>
    <t>https://akvoflow-26.s3.amazonaws.com/images/wfpPhoto309446701718.jpg</t>
  </si>
  <si>
    <t>23ac9ea7b46d91cc58c46fa883848b51</t>
  </si>
  <si>
    <t>4131134</t>
  </si>
  <si>
    <t>26-06-2014 13:49:05 UTC</t>
  </si>
  <si>
    <t>0.5266952102540254</t>
  </si>
  <si>
    <t>30.953719761229962</t>
  </si>
  <si>
    <t>1325.8</t>
  </si>
  <si>
    <t>o71y3c1</t>
  </si>
  <si>
    <t>https://akvoflow-26.s3.amazonaws.com/images/wfpPhoto2352776757787.jpg</t>
  </si>
  <si>
    <t>821749da1b6f93f8fb7122436395aeda</t>
  </si>
  <si>
    <t>2111205</t>
  </si>
  <si>
    <t>27-06-2014 15:05:43 UTC</t>
  </si>
  <si>
    <t>https://akvoflow-26.s3.amazonaws.com/images/wfpPhoto187064757061.jpg</t>
  </si>
  <si>
    <t>50c322af50a81eccaa6ec297b5da1c</t>
  </si>
  <si>
    <t>4131133</t>
  </si>
  <si>
    <t>26-06-2014 13:14:17 UTC</t>
  </si>
  <si>
    <t>00:06:33</t>
  </si>
  <si>
    <t>0.5286950760471226</t>
  </si>
  <si>
    <t>30.9531883731964</t>
  </si>
  <si>
    <t>1331.9</t>
  </si>
  <si>
    <t>oad0sbf</t>
  </si>
  <si>
    <t>https://akvoflow-26.s3.amazonaws.com/images/wfpPhoto394693656982.jpg</t>
  </si>
  <si>
    <t>c59cdef9f6433fae12c0b1662d93436</t>
  </si>
  <si>
    <t>4131238</t>
  </si>
  <si>
    <t>27-06-2014 06:54:10 UTC</t>
  </si>
  <si>
    <t>00:13:14</t>
  </si>
  <si>
    <t>0.3571372871537018</t>
  </si>
  <si>
    <t>31.079240623391495</t>
  </si>
  <si>
    <t>1322.9</t>
  </si>
  <si>
    <t>gems6yw</t>
  </si>
  <si>
    <t>https://akvoflow-26.s3.amazonaws.com/images/wfpPhoto2328122876842.jpg</t>
  </si>
  <si>
    <t>d046decc9114308b56c51898cea88f</t>
  </si>
  <si>
    <t>8022260</t>
  </si>
  <si>
    <t>26-06-2014 11:59:35 UTC</t>
  </si>
  <si>
    <t>00:14:21</t>
  </si>
  <si>
    <t>0.5274320453755946</t>
  </si>
  <si>
    <t>30.951030628090315</t>
  </si>
  <si>
    <t>1273.7</t>
  </si>
  <si>
    <t>o8a062u</t>
  </si>
  <si>
    <t>https://akvoflow-26.s3.amazonaws.com/images/wfpPhoto4465750289917.jpg</t>
  </si>
  <si>
    <t>b316188aabf3723969c591d10e4576b</t>
  </si>
  <si>
    <t>1081248</t>
  </si>
  <si>
    <t>28-06-2014 04:43:27 UTC</t>
  </si>
  <si>
    <t>00:12:37</t>
  </si>
  <si>
    <t>0.37935940920560035</t>
  </si>
  <si>
    <t>31.09368082912923</t>
  </si>
  <si>
    <t>1256.6</t>
  </si>
  <si>
    <t>hfdpd94</t>
  </si>
  <si>
    <t>https://akvoflow-26.s3.amazonaws.com/images/wfpPhoto1232115791503.jpg</t>
  </si>
  <si>
    <t>Market</t>
  </si>
  <si>
    <t>5d4e1f5bd2e0f18f5d8fd1f1c178fba1</t>
  </si>
  <si>
    <t>3110951</t>
  </si>
  <si>
    <t>29-06-2014 13:16:08 UTC</t>
  </si>
  <si>
    <t>0.5385649382926466</t>
  </si>
  <si>
    <t>30.903663510303723</t>
  </si>
  <si>
    <t>1328.2</t>
  </si>
  <si>
    <t>oqonm0c</t>
  </si>
  <si>
    <t>https://akvoflow-26.s3.amazonaws.com/images/wfpPhoto332382806977.jpg</t>
  </si>
  <si>
    <t>7498fd37f8d365bdf1831ea7ea35cfa9</t>
  </si>
  <si>
    <t>3110952</t>
  </si>
  <si>
    <t>26-06-2014 08:17:50 UTC</t>
  </si>
  <si>
    <t>00:37:06</t>
  </si>
  <si>
    <t>0.3178539117410775</t>
  </si>
  <si>
    <t>30.975943556059626</t>
  </si>
  <si>
    <t>1350.9</t>
  </si>
  <si>
    <t>elo5hz3</t>
  </si>
  <si>
    <t>6b2e3835b6661e5b808151a5eac18571</t>
  </si>
  <si>
    <t>1110942</t>
  </si>
  <si>
    <t>28-06-2014 11:18:14 UTC</t>
  </si>
  <si>
    <t>00:11:31</t>
  </si>
  <si>
    <t>https://akvoflow-26.s3.amazonaws.com/images/wfpPhoto7935057915239.jpg</t>
  </si>
  <si>
    <t>The abaikiriza</t>
  </si>
  <si>
    <t>1e3355a1ae8886f9db9f684fd3e111f3</t>
  </si>
  <si>
    <t>10012694</t>
  </si>
  <si>
    <t>27-06-2014 14:40:54 UTC</t>
  </si>
  <si>
    <t>00:31:05</t>
  </si>
  <si>
    <t>https://akvoflow-26.s3.amazonaws.com/images/wfpPhoto7213837208208.jpg</t>
  </si>
  <si>
    <t>pipes</t>
  </si>
  <si>
    <t>8b748e25aeddf6d813d3b1b68a165b</t>
  </si>
  <si>
    <t>10012688</t>
  </si>
  <si>
    <t>27-06-2014 13:18:25 UTC</t>
  </si>
  <si>
    <t>https://akvoflow-26.s3.amazonaws.com/images/wfpPhoto15711553694310.jpg</t>
  </si>
  <si>
    <t>eabad25f26979279f34119c2548ef82</t>
  </si>
  <si>
    <t>1101075</t>
  </si>
  <si>
    <t>26-06-2014 12:29:25 UTC</t>
  </si>
  <si>
    <t>00:15:05</t>
  </si>
  <si>
    <t>0.5281641399360638</t>
  </si>
  <si>
    <t>30.95426815850777</t>
  </si>
  <si>
    <t>1316.3</t>
  </si>
  <si>
    <t>o9hgt9i</t>
  </si>
  <si>
    <t>https://akvoflow-26.s3.amazonaws.com/images/wfpPhoto440027746881.jpg</t>
  </si>
  <si>
    <t>3147e02bdc576087a8e739358d53fb36</t>
  </si>
  <si>
    <t>5101175</t>
  </si>
  <si>
    <t>27-06-2014 06:15:55 UTC</t>
  </si>
  <si>
    <t>00:11:04</t>
  </si>
  <si>
    <t>0.35362612128264787</t>
  </si>
  <si>
    <t>31.080059524377006</t>
  </si>
  <si>
    <t>1334.3</t>
  </si>
  <si>
    <t>g8tt1n4</t>
  </si>
  <si>
    <t>https://akvoflow-26.s3.amazonaws.com/images/wfpPhoto325020948780.jpg</t>
  </si>
  <si>
    <t>6609dc54efbde14da68184c4d8d33a9</t>
  </si>
  <si>
    <t>5101497</t>
  </si>
  <si>
    <t>27-06-2014 16:06:25 UTC</t>
  </si>
  <si>
    <t>00:16:07</t>
  </si>
  <si>
    <t>0.3360937117783566</t>
  </si>
  <si>
    <t>31.018008324102958</t>
  </si>
  <si>
    <t>1277.7</t>
  </si>
  <si>
    <t>ffu45pg</t>
  </si>
  <si>
    <t>38dd3764e322b620d514828874c51</t>
  </si>
  <si>
    <t>9040971</t>
  </si>
  <si>
    <t>28-06-2014 09:27:22 UTC</t>
  </si>
  <si>
    <t>00:06:25</t>
  </si>
  <si>
    <t>https://akvoflow-26.s3.amazonaws.com/images/wfpPhoto4821644409671.jpg</t>
  </si>
  <si>
    <t>3aa99c8c522b2a6a6c2eb4314b31c6</t>
  </si>
  <si>
    <t>1032311</t>
  </si>
  <si>
    <t>27-06-2014 08:26:02 UTC</t>
  </si>
  <si>
    <t>00:19:26</t>
  </si>
  <si>
    <t>0.5017298524114086</t>
  </si>
  <si>
    <t>31.13664163410677</t>
  </si>
  <si>
    <t>1292</t>
  </si>
  <si>
    <t>n1rar7q</t>
  </si>
  <si>
    <t>https://akvoflow-26.s3.amazonaws.com/images/wfpPhoto466448852542.jpg</t>
  </si>
  <si>
    <t>5e34fc6e7f6cd3e5bfd15a8aa22f49b5</t>
  </si>
  <si>
    <t>9040970</t>
  </si>
  <si>
    <t>28-06-2014 09:27:38 UTC</t>
  </si>
  <si>
    <t>00:09:53</t>
  </si>
  <si>
    <t>0.5439438362910667</t>
  </si>
  <si>
    <t>30.95779247334323</t>
  </si>
  <si>
    <t>1333.6</t>
  </si>
  <si>
    <t>ozkytvt</t>
  </si>
  <si>
    <t>https://akvoflow-26.s3.amazonaws.com/images/wfpPhoto279298259077.jpg</t>
  </si>
  <si>
    <t>81ba8a5e3d64e71c95f497d2165d25</t>
  </si>
  <si>
    <t>6061136</t>
  </si>
  <si>
    <t>29-06-2014 14:24:09 UTC</t>
  </si>
  <si>
    <t>00:10:37</t>
  </si>
  <si>
    <t>https://akvoflow-26.s3.amazonaws.com/images/wfpPhoto2788094836149.jpg</t>
  </si>
  <si>
    <t>pipe</t>
  </si>
  <si>
    <t>bb119d698449f9be7e5053749cb9a3</t>
  </si>
  <si>
    <t>1111573</t>
  </si>
  <si>
    <t>28-06-2014 13:55:49 UTC</t>
  </si>
  <si>
    <t>https://akvoflow-26.s3.amazonaws.com/images/wfpPhoto7039659164849.jpg</t>
  </si>
  <si>
    <t>Too Expensive</t>
  </si>
  <si>
    <t>be2bf845b8ea8670db6db0b1ed2ed13f</t>
  </si>
  <si>
    <t>7201394</t>
  </si>
  <si>
    <t>29-06-2014 11:29:03 UTC</t>
  </si>
  <si>
    <t>00:11:07</t>
  </si>
  <si>
    <t>https://akvoflow-26.s3.amazonaws.com/images/wfpPhoto477638600505.jpg</t>
  </si>
  <si>
    <t>dd3b4e395dceb9934605e268b83ec72</t>
  </si>
  <si>
    <t>9041064</t>
  </si>
  <si>
    <t>29-06-2014 07:52:10 UTC</t>
  </si>
  <si>
    <t>00:08:37</t>
  </si>
  <si>
    <t>0.46335112068168566</t>
  </si>
  <si>
    <t>31.042376549170218</t>
  </si>
  <si>
    <t>laauic7</t>
  </si>
  <si>
    <t>https://akvoflow-26.s3.amazonaws.com/images/wfpPhoto327884490970.jpg</t>
  </si>
  <si>
    <t>afdc4529f999a38760d9a483bdfeb412</t>
  </si>
  <si>
    <t>2091106</t>
  </si>
  <si>
    <t>29-06-2014 11:58:58 UTC</t>
  </si>
  <si>
    <t>00:08:21</t>
  </si>
  <si>
    <t>0.4404874605459814</t>
  </si>
  <si>
    <t>31.019759218773505</t>
  </si>
  <si>
    <t>1383</t>
  </si>
  <si>
    <t>k8h85o5</t>
  </si>
  <si>
    <t>https://akvoflow-26.s3.amazonaws.com/images/wfpPhoto238455444338.jpg</t>
  </si>
  <si>
    <t>43dc43ba584356654e19122b652481a1</t>
  </si>
  <si>
    <t>1111194</t>
  </si>
  <si>
    <t>27-06-2014 06:31:18 UTC</t>
  </si>
  <si>
    <t>00:13:55</t>
  </si>
  <si>
    <t>0.35395996657958</t>
  </si>
  <si>
    <t>31.080506280469756</t>
  </si>
  <si>
    <t>1338.1</t>
  </si>
  <si>
    <t>g9dgclx</t>
  </si>
  <si>
    <t>https://akvoflow-26.s3.amazonaws.com/images/wfpPhoto1096201612841.jpg</t>
  </si>
  <si>
    <t>Per Day</t>
  </si>
  <si>
    <t>56ea4990e1cec249528d655068d1c656</t>
  </si>
  <si>
    <t>9051290</t>
  </si>
  <si>
    <t>29-06-2014 08:01:48 UTC</t>
  </si>
  <si>
    <t>00:05:02</t>
  </si>
  <si>
    <t>https://akvoflow-26.s3.amazonaws.com/images/wfpPhoto206079219133.jpg</t>
  </si>
  <si>
    <t>6f64ab9dd3a2d1247f65d42ee4c490e0</t>
  </si>
  <si>
    <t>3110940</t>
  </si>
  <si>
    <t>28-06-2014 14:49:27 UTC</t>
  </si>
  <si>
    <t>00:06:47</t>
  </si>
  <si>
    <t>0.5271470421196148</t>
  </si>
  <si>
    <t>30.924527554573807</t>
  </si>
  <si>
    <t>1337.6</t>
  </si>
  <si>
    <t>o7sqlbx</t>
  </si>
  <si>
    <t>https://akvoflow-26.s3.amazonaws.com/images/wfpPhoto174988529401.jpg</t>
  </si>
  <si>
    <t>6b2af7c4168c1e3a7a1b353496d5fb8</t>
  </si>
  <si>
    <t>2042222</t>
  </si>
  <si>
    <t>26-06-2014 10:30:42 UTC</t>
  </si>
  <si>
    <t>00:15:42</t>
  </si>
  <si>
    <t>0.5235041223772589</t>
  </si>
  <si>
    <t>30.950547557140755</t>
  </si>
  <si>
    <t>o1s0tc1</t>
  </si>
  <si>
    <t>32c5c2859316f75993b7daba817b4a9c</t>
  </si>
  <si>
    <t>6081298</t>
  </si>
  <si>
    <t>28-06-2014 07:47:55 UTC</t>
  </si>
  <si>
    <t>https://akvoflow-26.s3.amazonaws.com/images/wfpPhoto223604084939.jpg</t>
  </si>
  <si>
    <t>5b2c63d5d87625685fc9b47e48208018</t>
  </si>
  <si>
    <t>1091357</t>
  </si>
  <si>
    <t>29-06-2014 09:34:59 UTC</t>
  </si>
  <si>
    <t>00:07:10</t>
  </si>
  <si>
    <t>https://akvoflow-26.s3.amazonaws.com/images/wfpPhoto236234301222.jpg</t>
  </si>
  <si>
    <t>f0a380d0fe65ba741fe6252f60cec8</t>
  </si>
  <si>
    <t>9051347</t>
  </si>
  <si>
    <t>26-06-2014 09:08:57 UTC</t>
  </si>
  <si>
    <t>00:08:47</t>
  </si>
  <si>
    <t>https://akvoflow-26.s3.amazonaws.com/images/wfpPhoto393077843356.jpg</t>
  </si>
  <si>
    <t>928b40836f2f7c0d331a0d580f01731</t>
  </si>
  <si>
    <t>3110939</t>
  </si>
  <si>
    <t>28-06-2014 13:00:43 UTC</t>
  </si>
  <si>
    <t>00:12:26</t>
  </si>
  <si>
    <t>https://akvoflow-26.s3.amazonaws.com/images/wfpPhoto479029346571.jpg</t>
  </si>
  <si>
    <t>ccedfdfe9dda46f16326a93b232eec29</t>
  </si>
  <si>
    <t>5101186</t>
  </si>
  <si>
    <t>28-06-2014 04:26:16 UTC</t>
  </si>
  <si>
    <t>00:09:33</t>
  </si>
  <si>
    <t>0.3807668287146553</t>
  </si>
  <si>
    <t>31.088944520408287</t>
  </si>
  <si>
    <t>1256.7</t>
  </si>
  <si>
    <t>hhpnhih</t>
  </si>
  <si>
    <t>https://akvoflow-26.s3.amazonaws.com/images/wfpPhoto313219396561.jpg</t>
  </si>
  <si>
    <t>8420e8c661a383e9257a3f46c5585a5</t>
  </si>
  <si>
    <t>6031951</t>
  </si>
  <si>
    <t>26-06-2014 08:01:55 UTC</t>
  </si>
  <si>
    <t>00:17:49</t>
  </si>
  <si>
    <t>0.47816671306828806</t>
  </si>
  <si>
    <t>31.119396631683617</t>
  </si>
  <si>
    <t>lyslhuh</t>
  </si>
  <si>
    <t>https://akvoflow-26.s3.amazonaws.com/images/wfpPhoto3138068847997.jpg</t>
  </si>
  <si>
    <t>f1b7d7e8d712216bfc77386a8fe2ce</t>
  </si>
  <si>
    <t>7191098</t>
  </si>
  <si>
    <t>28-06-2014 14:32:02 UTC</t>
  </si>
  <si>
    <t>00:10:52</t>
  </si>
  <si>
    <t>0.33269625896452815</t>
  </si>
  <si>
    <t>30.9919237736337</t>
  </si>
  <si>
    <t>fa7ortr</t>
  </si>
  <si>
    <t>https://akvoflow-26.s3.amazonaws.com/images/wfpPhoto1349277783197.jpg</t>
  </si>
  <si>
    <t>d2ed5fc2bd2b9115d029363f662ac21f</t>
  </si>
  <si>
    <t>4131344</t>
  </si>
  <si>
    <t>29-06-2014 05:20:11 UTC</t>
  </si>
  <si>
    <t>00:05:59</t>
  </si>
  <si>
    <t>https://akvoflow-26.s3.amazonaws.com/images/wfpPhoto168353514092.jpg</t>
  </si>
  <si>
    <t>8e72c62263e084f0445a2d72997b39f3</t>
  </si>
  <si>
    <t>7191105</t>
  </si>
  <si>
    <t>30-06-2014 07:51:46 UTC</t>
  </si>
  <si>
    <t>00:12:52</t>
  </si>
  <si>
    <t>0.3559969088274743</t>
  </si>
  <si>
    <t>30.99756815467393</t>
  </si>
  <si>
    <t>1287.9</t>
  </si>
  <si>
    <t>gcqwrdj</t>
  </si>
  <si>
    <t>https://akvoflow-26.s3.amazonaws.com/images/wfpPhoto2468707016121.jpg</t>
  </si>
  <si>
    <t>2ded772e7de645d14bfb2cdf533fddb7</t>
  </si>
  <si>
    <t>4131345</t>
  </si>
  <si>
    <t>29-06-2014 07:04:51 UTC</t>
  </si>
  <si>
    <t>00:06:52</t>
  </si>
  <si>
    <t>https://akvoflow-26.s3.amazonaws.com/images/wfpPhoto223890676453.jpg</t>
  </si>
  <si>
    <t>Water tank</t>
  </si>
  <si>
    <t>ef459be4adb817939b74976ba7b8139f</t>
  </si>
  <si>
    <t>3111135</t>
  </si>
  <si>
    <t>26-06-2014 07:42:01 UTC</t>
  </si>
  <si>
    <t>00:14:52</t>
  </si>
  <si>
    <t>0.3420298225104454</t>
  </si>
  <si>
    <t>31.057643322030874</t>
  </si>
  <si>
    <t>1266.5</t>
  </si>
  <si>
    <t>fpn67qo</t>
  </si>
  <si>
    <t>https://akvoflow-26.s3.amazonaws.com/images/wfpPhoto305513094662.jpg</t>
  </si>
  <si>
    <t>68e7287e84b156afb3921564311588</t>
  </si>
  <si>
    <t>3042477</t>
  </si>
  <si>
    <t>27-06-2014 07:57:39 UTC</t>
  </si>
  <si>
    <t>00:57:12</t>
  </si>
  <si>
    <t>0.4825902168512285</t>
  </si>
  <si>
    <t>631.056362762460967</t>
  </si>
  <si>
    <t>5</t>
  </si>
  <si>
    <t>65p9dsf7</t>
  </si>
  <si>
    <t>https://akvoflow-26.s3.amazonaws.com/images/wfpPhoto595238861089.jpg</t>
  </si>
  <si>
    <t>95815ec675f9fbe5ab63f1181696bc6</t>
  </si>
  <si>
    <t>4131341</t>
  </si>
  <si>
    <t>28-06-2014 08:33:43 UTC</t>
  </si>
  <si>
    <t>00:10:47</t>
  </si>
  <si>
    <t>https://akvoflow-26.s3.amazonaws.com/images/wfpPhoto357338122497.jpg</t>
  </si>
  <si>
    <t>raiser pipes</t>
  </si>
  <si>
    <t>d8a423683d50d973eac1515ddc4b69</t>
  </si>
  <si>
    <t>7191494</t>
  </si>
  <si>
    <t>26-06-2014 15:53:20 UTC</t>
  </si>
  <si>
    <t>00:28:57</t>
  </si>
  <si>
    <t>330.24834408365318072</t>
  </si>
  <si>
    <t>30.936294143025354</t>
  </si>
  <si>
    <t>1240.7</t>
  </si>
  <si>
    <t>bpfedo6pe</t>
  </si>
  <si>
    <t>https://akvoflow-26.s3.amazonaws.com/images/wfpPhoto1026984150987.jpg</t>
  </si>
  <si>
    <t>318c50739bacd6501d84ec9fc18a598</t>
  </si>
  <si>
    <t>4131342</t>
  </si>
  <si>
    <t>28-06-2014 09:21:39 UTC</t>
  </si>
  <si>
    <t>00:12:07</t>
  </si>
  <si>
    <t>https://akvoflow-26.s3.amazonaws.com/images/wfpPhoto224710341159.jpg</t>
  </si>
  <si>
    <t>ed5be0e74c6523373156839f567b40ab</t>
  </si>
  <si>
    <t>1111299</t>
  </si>
  <si>
    <t>28-06-2014 09:42:08 UTC</t>
  </si>
  <si>
    <t>00:06:24</t>
  </si>
  <si>
    <t>https://akvoflow-26.s3.amazonaws.com/images/wfpPhoto161879006826.jpg</t>
  </si>
  <si>
    <t>f8dba4bbf59fd19c378419f1243fafa</t>
  </si>
  <si>
    <t>4090979</t>
  </si>
  <si>
    <t>28-06-2014 10:36:42 UTC</t>
  </si>
  <si>
    <t>0.5418278402423744</t>
  </si>
  <si>
    <t>30.953082132119047</t>
  </si>
  <si>
    <t>1322.6</t>
  </si>
  <si>
    <t>ow2qxlm</t>
  </si>
  <si>
    <t>db722372a5d615179257d2c4bf32e8bd</t>
  </si>
  <si>
    <t>9061564</t>
  </si>
  <si>
    <t>29-06-2014 11:17:34 UTC</t>
  </si>
  <si>
    <t>00:35:50</t>
  </si>
  <si>
    <t>https://akvoflow-26.s3.amazonaws.com/images/wfpPhoto917294224935.jpg</t>
  </si>
  <si>
    <t>Disconnected Tap</t>
  </si>
  <si>
    <t>712df54264158dabccf7a5fc1b2e4d1</t>
  </si>
  <si>
    <t>7191286</t>
  </si>
  <si>
    <t>27-06-2014 11:13:35 UTC</t>
  </si>
  <si>
    <t>0.37549431938834316</t>
  </si>
  <si>
    <t>31.048368578665546</t>
  </si>
  <si>
    <t>1413.9</t>
  </si>
  <si>
    <t>h8zw1eb</t>
  </si>
  <si>
    <t>45b81fe6b8b05a47a3e8d7fabc5cabf</t>
  </si>
  <si>
    <t>1101346</t>
  </si>
  <si>
    <t>28-06-2014 12:49:23 UTC</t>
  </si>
  <si>
    <t>00:05:10</t>
  </si>
  <si>
    <t>https://akvoflow-26.s3.amazonaws.com/images/wfpPhoto1160843813002.jpg</t>
  </si>
  <si>
    <t>867fb594e0383f6b2edc19bc3484359d</t>
  </si>
  <si>
    <t>7052158</t>
  </si>
  <si>
    <t>26-06-2014 09:57:35 UTC</t>
  </si>
  <si>
    <t>00:33:53</t>
  </si>
  <si>
    <t>0.4818204381184475</t>
  </si>
  <si>
    <t>31.12928182600895</t>
  </si>
  <si>
    <t>1326</t>
  </si>
  <si>
    <t>m4ui5bw</t>
  </si>
  <si>
    <t>https://akvoflow-26.s3.amazonaws.com/images/wfpPhoto466808410648.jpg</t>
  </si>
  <si>
    <t>42baa778cc56c6be9d3a40bf37bc68</t>
  </si>
  <si>
    <t>5101053</t>
  </si>
  <si>
    <t>27-06-2014 10:34:36 UTC</t>
  </si>
  <si>
    <t>0.505770437338774</t>
  </si>
  <si>
    <t>30.993015190062362</t>
  </si>
  <si>
    <t>1275.4</t>
  </si>
  <si>
    <t>n8gfa3u</t>
  </si>
  <si>
    <t>3a2952f9b73312e81b654a40efd77753</t>
  </si>
  <si>
    <t>1101347</t>
  </si>
  <si>
    <t>28-06-2014 13:51:07 UTC</t>
  </si>
  <si>
    <t>00:05:35</t>
  </si>
  <si>
    <t>https://akvoflow-26.s3.amazonaws.com/images/wfpPhoto243654066811.jpg</t>
  </si>
  <si>
    <t>d9f8bee681741dfaf7bf29e771b53a5</t>
  </si>
  <si>
    <t>1091268</t>
  </si>
  <si>
    <t>27-06-2014 09:30:28 UTC</t>
  </si>
  <si>
    <t>https://akvoflow-26.s3.amazonaws.com/images/wfpPhoto874546569310.jpg</t>
  </si>
  <si>
    <t>21301c438bf0f2c6a788391c8ed928c</t>
  </si>
  <si>
    <t>5101207</t>
  </si>
  <si>
    <t>28-06-2014 06:44:49 UTC</t>
  </si>
  <si>
    <t>00:12:40</t>
  </si>
  <si>
    <t>https://akvoflow-26.s3.amazonaws.com/images/wfpPhoto1467749155971.jpg</t>
  </si>
  <si>
    <t>c0acb183e2ce4acdef528b951ab6aa44</t>
  </si>
  <si>
    <t>10012261</t>
  </si>
  <si>
    <t>27-06-2014 06:25:14 UTC</t>
  </si>
  <si>
    <t>00:31:55</t>
  </si>
  <si>
    <t>https://akvoflow-26.s3.amazonaws.com/images/wfpPhoto835154373044.jpg</t>
  </si>
  <si>
    <t>be8c7b6b624a1897ccb0e2b4b7972770</t>
  </si>
  <si>
    <t>1061115</t>
  </si>
  <si>
    <t>01-01-2013 01:47:58 UTC</t>
  </si>
  <si>
    <t>01:25:15</t>
  </si>
  <si>
    <t>https://akvoflow-26.s3.amazonaws.com/images/wfpPhoto290846277911.jpg</t>
  </si>
  <si>
    <t>849e593a1e4a62eafe668dcf61222b39</t>
  </si>
  <si>
    <t>1101482</t>
  </si>
  <si>
    <t>29-06-2014 13:45:04 UTC</t>
  </si>
  <si>
    <t>00:19:08</t>
  </si>
  <si>
    <t>Iringa</t>
  </si>
  <si>
    <t>https://akvoflow-26.s3.amazonaws.com/images/wfpPhoto799930012349.jpg</t>
  </si>
  <si>
    <t>9b9c14272be8d39f64d8523d9b52</t>
  </si>
  <si>
    <t>7181494</t>
  </si>
  <si>
    <t>30-06-2014 05:59:29 UTC</t>
  </si>
  <si>
    <t>00:09:51</t>
  </si>
  <si>
    <t>0.5404231072088669</t>
  </si>
  <si>
    <t>30.935484245602353</t>
  </si>
  <si>
    <t>1323.3</t>
  </si>
  <si>
    <t>otre8ru</t>
  </si>
  <si>
    <t>https://akvoflow-26.s3.amazonaws.com/images/wfpPhoto438197505067.jpg</t>
  </si>
  <si>
    <t>34a474d8c72e91449069d5973e1b2dcc</t>
  </si>
  <si>
    <t>7201456</t>
  </si>
  <si>
    <t>27-06-2014 06:09:50 UTC</t>
  </si>
  <si>
    <t>00:29:57</t>
  </si>
  <si>
    <t>0.4844875804914512</t>
  </si>
  <si>
    <t>31.051678369959156</t>
  </si>
  <si>
    <t>m98vfn8</t>
  </si>
  <si>
    <t>https://akvoflow-26.s3.amazonaws.com/images/wfpPhoto2206703249878.jpg</t>
  </si>
  <si>
    <t>Private tap</t>
  </si>
  <si>
    <t>Schools|Clinics</t>
  </si>
  <si>
    <t>385e267451396396c71132d2c961db</t>
  </si>
  <si>
    <t>3111448</t>
  </si>
  <si>
    <t>27-06-2014 07:03:09 UTC</t>
  </si>
  <si>
    <t>00:10:11</t>
  </si>
  <si>
    <t>https://akvoflow-26.s3.amazonaws.com/images/wfpPhoto379229418442.jpg</t>
  </si>
  <si>
    <t>20722f6177dbd18ace9ad68e82f2d3c</t>
  </si>
  <si>
    <t>1081466</t>
  </si>
  <si>
    <t>27-06-2014 07:42:34 UTC</t>
  </si>
  <si>
    <t>00:06:58</t>
  </si>
  <si>
    <t>https://akvoflow-26.s3.amazonaws.com/images/wfpPhoto266159709196.jpg</t>
  </si>
  <si>
    <t>Unprotected Spring</t>
  </si>
  <si>
    <t>a4a3dd38646f10d8a7e6e93385e8e63c</t>
  </si>
  <si>
    <t>9061464</t>
  </si>
  <si>
    <t>26-06-2014 14:00:16 UTC</t>
  </si>
  <si>
    <t>00:38:41</t>
  </si>
  <si>
    <t>0.27213835826155575</t>
  </si>
  <si>
    <t>30.93505922467932</t>
  </si>
  <si>
    <t>1319.4</t>
  </si>
  <si>
    <t>ci23nvq</t>
  </si>
  <si>
    <t>https://akvoflow-26.s3.amazonaws.com/images/wfpPhoto655694041512.jpg</t>
  </si>
  <si>
    <t>9839afa05f7c9c2449fcceeafef64c</t>
  </si>
  <si>
    <t>7201458</t>
  </si>
  <si>
    <t>30-06-2014 05:20:17 UTC</t>
  </si>
  <si>
    <t>00:14:09</t>
  </si>
  <si>
    <t>0.5438294984695603</t>
  </si>
  <si>
    <t>30.93616725586646</t>
  </si>
  <si>
    <t>1350.3</t>
  </si>
  <si>
    <t>ozdtmgh</t>
  </si>
  <si>
    <t>https://akvoflow-26.s3.amazonaws.com/images/wfpPhoto382453271544.jpg</t>
  </si>
  <si>
    <t>198f223eb3762dfe47bd70c439f2fa65</t>
  </si>
  <si>
    <t>9051550</t>
  </si>
  <si>
    <t>25-06-2014 16:26:11 UTC</t>
  </si>
  <si>
    <t>01:50:27</t>
  </si>
  <si>
    <t>0.48224001059838195</t>
  </si>
  <si>
    <t>31.056400398406005</t>
  </si>
  <si>
    <t>1345.1</t>
  </si>
  <si>
    <t>m5jic6c</t>
  </si>
  <si>
    <t>eceb1481ff25f306d9d648fcff192fd</t>
  </si>
  <si>
    <t>1091545</t>
  </si>
  <si>
    <t>27-06-2014 07:40:04 UTC</t>
  </si>
  <si>
    <t>00:48:48</t>
  </si>
  <si>
    <t>https://akvoflow-26.s3.amazonaws.com/images/wfpPhoto722988366055.jpg</t>
  </si>
  <si>
    <t>6076d3c46ed774477128a12d6d85272</t>
  </si>
  <si>
    <t>6081571</t>
  </si>
  <si>
    <t>29-06-2014 12:48:33 UTC</t>
  </si>
  <si>
    <t>00:04:13</t>
  </si>
  <si>
    <t>https://akvoflow-26.s3.amazonaws.com/images/wfpPhoto732721440232.jpg</t>
  </si>
  <si>
    <t>f9096eaed38e75c59654184fac2574d</t>
  </si>
  <si>
    <t>6091473</t>
  </si>
  <si>
    <t>30-06-2014 04:50:26 UTC</t>
  </si>
  <si>
    <t>00:13:52</t>
  </si>
  <si>
    <t>https://akvoflow-26.s3.amazonaws.com/images/wfpPhoto312215634756.jpg</t>
  </si>
  <si>
    <t>6dfdc470da182a7c3cf2cd967c58667e</t>
  </si>
  <si>
    <t>2032684</t>
  </si>
  <si>
    <t>27-06-2014 12:35:58 UTC</t>
  </si>
  <si>
    <t>00:17:42</t>
  </si>
  <si>
    <t>https://akvoflow-26.s3.amazonaws.com/images/wfpPhoto14390608364826.jpg</t>
  </si>
  <si>
    <t>19bb11d3bba4738f46dfc9f863d1d8</t>
  </si>
  <si>
    <t>4131221</t>
  </si>
  <si>
    <t>26-06-2014 12:05:41 UTC</t>
  </si>
  <si>
    <t>00:14:57</t>
  </si>
  <si>
    <t>0.323188105833111</t>
  </si>
  <si>
    <t>31.073738166559046</t>
  </si>
  <si>
    <t>1346</t>
  </si>
  <si>
    <t>euhhk5t</t>
  </si>
  <si>
    <t>https://akvoflow-26.s3.amazonaws.com/images/wfpPhoto205493289317.jpg</t>
  </si>
  <si>
    <t>433163c6c578a1eb1c11733e98fea3b</t>
  </si>
  <si>
    <t>2042698</t>
  </si>
  <si>
    <t>27-06-2014 12:16:46 UTC</t>
  </si>
  <si>
    <t>00:10:08</t>
  </si>
  <si>
    <t>0.4835034570669601</t>
  </si>
  <si>
    <t>31.082598684130765</t>
  </si>
  <si>
    <t>1303</t>
  </si>
  <si>
    <t>m7miyll</t>
  </si>
  <si>
    <t>https://akvoflow-26.s3.amazonaws.com/images/wfpPhoto343981597903.jpg</t>
  </si>
  <si>
    <t>3d0666e3a21d01284193b52c5eda40</t>
  </si>
  <si>
    <t>4090967</t>
  </si>
  <si>
    <t>28-06-2014 06:59:07 UTC</t>
  </si>
  <si>
    <t>00:15:40</t>
  </si>
  <si>
    <t>0.5959693339365427</t>
  </si>
  <si>
    <t>31.06723431471789</t>
  </si>
  <si>
    <t>1349.3</t>
  </si>
  <si>
    <t>rdm3rm8</t>
  </si>
  <si>
    <t>https://akvoflow-26.s3.amazonaws.com/images/wfpPhoto377873909758.jpg</t>
  </si>
  <si>
    <t>Cylinderhead and pipe</t>
  </si>
  <si>
    <t>5951faff2d8a719bd19246c894ac12a2</t>
  </si>
  <si>
    <t>1070942</t>
  </si>
  <si>
    <t>28-06-2014 08:34:46 UTC</t>
  </si>
  <si>
    <t>00:12:34</t>
  </si>
  <si>
    <t>0.5521038147091103</t>
  </si>
  <si>
    <t>30.95426184353903</t>
  </si>
  <si>
    <t>1322.7</t>
  </si>
  <si>
    <t>pd2sjhi</t>
  </si>
  <si>
    <t>https://akvoflow-26.s3.amazonaws.com/images/wfpPhoto465897074689.jpg</t>
  </si>
  <si>
    <t>931a261e994d80f7aaaa1fb08a189ce8</t>
  </si>
  <si>
    <t>9061357</t>
  </si>
  <si>
    <t>29-06-2014 05:38:58 UTC</t>
  </si>
  <si>
    <t>00:06:09</t>
  </si>
  <si>
    <t>https://akvoflow-26.s3.amazonaws.com/images/wfpPhoto270715356607.jpg</t>
  </si>
  <si>
    <t>5026ae1bdecaae7d5e041facb1518e3</t>
  </si>
  <si>
    <t>2081117</t>
  </si>
  <si>
    <t>29-06-2014 13:32:31 UTC</t>
  </si>
  <si>
    <t>00:05:36</t>
  </si>
  <si>
    <t>https://akvoflow-26.s3.amazonaws.com/images/wfpPhoto1987106854411.jpg</t>
  </si>
  <si>
    <t>c29c8d35a772bbba6644480ee7a4ab7</t>
  </si>
  <si>
    <t>7201445</t>
  </si>
  <si>
    <t>26-06-2014 10:25:25 UTC</t>
  </si>
  <si>
    <t>00:09:35</t>
  </si>
  <si>
    <t>https://akvoflow-26.s3.amazonaws.com/images/wfpPhoto294978007500.jpg</t>
  </si>
  <si>
    <t>32a9b02af1b797167c438d7543fa20f0</t>
  </si>
  <si>
    <t>2111163</t>
  </si>
  <si>
    <t>28-06-2014 05:02:08 UTC</t>
  </si>
  <si>
    <t>00:10:51</t>
  </si>
  <si>
    <t>0.37684495420191383</t>
  </si>
  <si>
    <t>31.091200834037856</t>
  </si>
  <si>
    <t>1252.4</t>
  </si>
  <si>
    <t>hb89ke8</t>
  </si>
  <si>
    <t>https://akvoflow-26.s3.amazonaws.com/images/wfpPhoto2271463990371.jpg</t>
  </si>
  <si>
    <t>d813656265b6e4b2f2e97cfdd3690ca</t>
  </si>
  <si>
    <t>4100993</t>
  </si>
  <si>
    <t>28-06-2014 08:46:30 UTC</t>
  </si>
  <si>
    <t>00:09:47</t>
  </si>
  <si>
    <t>https://akvoflow-26.s3.amazonaws.com/images/wfpPhoto4072710795112.jpg</t>
  </si>
  <si>
    <t>cc4aab18c13a0801a5aa2d1633ce20</t>
  </si>
  <si>
    <t>7201342</t>
  </si>
  <si>
    <t>28-06-2014 11:34:32 UTC</t>
  </si>
  <si>
    <t>00:09:09</t>
  </si>
  <si>
    <t>0.3926983822906856</t>
  </si>
  <si>
    <t>31.049027871129333</t>
  </si>
  <si>
    <t>1304.8</t>
  </si>
  <si>
    <t>i1fxlwa</t>
  </si>
  <si>
    <t>https://akvoflow-26.s3.amazonaws.com/images/wfpPhoto1125442890137.jpg</t>
  </si>
  <si>
    <t>38873cf51b6cbb5d3d832a717a9ee41</t>
  </si>
  <si>
    <t>2051887</t>
  </si>
  <si>
    <t>25-06-2014 08:40:02 UTC</t>
  </si>
  <si>
    <t>01:13:54</t>
  </si>
  <si>
    <t>f5c8738837f11ec81e42ff34dda18fb0</t>
  </si>
  <si>
    <t>7191063</t>
  </si>
  <si>
    <t>28-06-2014 09:37:08 UTC</t>
  </si>
  <si>
    <t>00:06:08</t>
  </si>
  <si>
    <t>0.28111625307473354</t>
  </si>
  <si>
    <t>31.04281682847897</t>
  </si>
  <si>
    <t>1209.3</t>
  </si>
  <si>
    <t>cwwqxy4</t>
  </si>
  <si>
    <t>https://akvoflow-26.s3.amazonaws.com/images/wfpPhoto8572139677517.jpg</t>
  </si>
  <si>
    <t>ea2d34830a6f13f7363d127142c96a0</t>
  </si>
  <si>
    <t>1081064</t>
  </si>
  <si>
    <t>26-06-2014 11:15:48 UTC</t>
  </si>
  <si>
    <t>00:31:51</t>
  </si>
  <si>
    <t>40.5260660319175565</t>
  </si>
  <si>
    <t>30.94835015029873</t>
  </si>
  <si>
    <t>1342.2</t>
  </si>
  <si>
    <t>1fpqp5t9n</t>
  </si>
  <si>
    <t>https://akvoflow-26.s3.amazonaws.com/images/wfpPhoto434837288192.jpg</t>
  </si>
  <si>
    <t>6aecba147d5c64ade42a7833cd0bb8b</t>
  </si>
  <si>
    <t>9061282</t>
  </si>
  <si>
    <t>27-06-2014 13:09:11 UTC</t>
  </si>
  <si>
    <t>https://akvoflow-26.s3.amazonaws.com/images/wfpPhoto3728459532109.jpg</t>
  </si>
  <si>
    <t>f991ac4ed75a967ec73f442eda0db27</t>
  </si>
  <si>
    <t>8030927</t>
  </si>
  <si>
    <t>24-06-2014 13:44:31 UTC</t>
  </si>
  <si>
    <t>01:50:07</t>
  </si>
  <si>
    <t>0.4824862574598413</t>
  </si>
  <si>
    <t>31.05646055894249</t>
  </si>
  <si>
    <t>1349.6</t>
  </si>
  <si>
    <t>m5xsqp0</t>
  </si>
  <si>
    <t>https://akvoflow-26.s3.amazonaws.com/images/wfpPhoto7234357783389.jpg</t>
  </si>
  <si>
    <t>House holds|Schools|Clinics|Religious Institutions e.g. church/mosque|Others</t>
  </si>
  <si>
    <t>hotel</t>
  </si>
  <si>
    <t>82f1afaece281f224ad67a1cf883cbab</t>
  </si>
  <si>
    <t>10061020</t>
  </si>
  <si>
    <t>28-06-2014 10:45:52 UTC</t>
  </si>
  <si>
    <t>00:08:30</t>
  </si>
  <si>
    <t>https://akvoflow-26.s3.amazonaws.com/images/wfpPhoto6736710447432.jpg</t>
  </si>
  <si>
    <t>2eb20d5e9f4c4ffaec696da5075a8f</t>
  </si>
  <si>
    <t>3052175</t>
  </si>
  <si>
    <t>26-06-2014 11:17:54 UTC</t>
  </si>
  <si>
    <t>00:30:27</t>
  </si>
  <si>
    <t>0.5024136484434073</t>
  </si>
  <si>
    <t>31.132955735936214</t>
  </si>
  <si>
    <t>1340</t>
  </si>
  <si>
    <t>n2wdnxd</t>
  </si>
  <si>
    <t>https://akvoflow-26.s3.amazonaws.com/images/wfpPhoto322954681400.jpg</t>
  </si>
  <si>
    <t>573bab348c9ab6df76f8388fc75ff3</t>
  </si>
  <si>
    <t>1071156</t>
  </si>
  <si>
    <t>29-06-2014 15:50:26 UTC</t>
  </si>
  <si>
    <t>00:09:18</t>
  </si>
  <si>
    <t>https://akvoflow-26.s3.amazonaws.com/images/wfpPhoto5612545751765.jpg</t>
  </si>
  <si>
    <t>4a973dd66978ceb42f966e51af12ac8c</t>
  </si>
  <si>
    <t>1091431</t>
  </si>
  <si>
    <t>26-06-2014 12:00:06 UTC</t>
  </si>
  <si>
    <t>00:08:09</t>
  </si>
  <si>
    <t>0.5162518768885348</t>
  </si>
  <si>
    <t>31.035887551210298</t>
  </si>
  <si>
    <t>1312.4</t>
  </si>
  <si>
    <t>npsdkeu</t>
  </si>
  <si>
    <t>https://akvoflow-26.s3.amazonaws.com/images/wfpPhoto339545961249.jpg</t>
  </si>
  <si>
    <t>14ea3bc6532e99e841ec09d23ca61f4</t>
  </si>
  <si>
    <t>5080995</t>
  </si>
  <si>
    <t>28-06-2014 07:35:16 UTC</t>
  </si>
  <si>
    <t>00:13:42</t>
  </si>
  <si>
    <t>https://akvoflow-26.s3.amazonaws.com/images/wfpPhoto1760675059241.jpg</t>
  </si>
  <si>
    <t>Hand pump Rode Chain</t>
  </si>
  <si>
    <t>63c554d575d34842443b1877c9c54c88</t>
  </si>
  <si>
    <t>9051239</t>
  </si>
  <si>
    <t>27-06-2014 08:36:08 UTC</t>
  </si>
  <si>
    <t>00:15:41</t>
  </si>
  <si>
    <t>0.48241203415674366</t>
  </si>
  <si>
    <t>31.056464685361004</t>
  </si>
  <si>
    <t>1373.2</t>
  </si>
  <si>
    <t>m5tmpgk</t>
  </si>
  <si>
    <t>https://akvoflow-26.s3.amazonaws.com/images/wfpPhoto843457389894.jpg</t>
  </si>
  <si>
    <t>b35489e0fd7876331f3af8f2c89b24</t>
  </si>
  <si>
    <t>7100950</t>
  </si>
  <si>
    <t>28-06-2014 05:04:43 UTC</t>
  </si>
  <si>
    <t>0.47793903350147293</t>
  </si>
  <si>
    <t>31.119194564855302</t>
  </si>
  <si>
    <t>1332</t>
  </si>
  <si>
    <t>lyewixj</t>
  </si>
  <si>
    <t>https://akvoflow-26.s3.amazonaws.com/images/wfpPhoto269081542971.jpg</t>
  </si>
  <si>
    <t>c99ff5f5d85b3cda56dc22abc77b9e</t>
  </si>
  <si>
    <t>2111444</t>
  </si>
  <si>
    <t>27-06-2014 14:24:15 UTC</t>
  </si>
  <si>
    <t>00:32:48</t>
  </si>
  <si>
    <t>0.2925847046413207</t>
  </si>
  <si>
    <t>30.95385021249842</t>
  </si>
  <si>
    <t>1319.8</t>
  </si>
  <si>
    <t>dfvn44i</t>
  </si>
  <si>
    <t>https://akvoflow-26.s3.amazonaws.com/images/wfpPhoto1045152005075.jpg</t>
  </si>
  <si>
    <t>89ffbd2f125e48983b90e8aec47231</t>
  </si>
  <si>
    <t>7191566</t>
  </si>
  <si>
    <t>27-06-2014 12:22:14 UTC</t>
  </si>
  <si>
    <t>00:11:00</t>
  </si>
  <si>
    <t>https://akvoflow-26.s3.amazonaws.com/images/wfpPhoto478260611021.jpg</t>
  </si>
  <si>
    <t>ad2c7ce9657236145cd838acbb1fcf3a</t>
  </si>
  <si>
    <t>2042450</t>
  </si>
  <si>
    <t>27-06-2014 09:24:28 UTC</t>
  </si>
  <si>
    <t>00:12:56</t>
  </si>
  <si>
    <t>https://akvoflow-26.s3.amazonaws.com/images/wfpPhoto7808352006820.jpg</t>
  </si>
  <si>
    <t>934c454c2c883b7f52e586bd9c82cfba</t>
  </si>
  <si>
    <t>6032470</t>
  </si>
  <si>
    <t>27-06-2014 11:12:21 UTC</t>
  </si>
  <si>
    <t>00:15:21</t>
  </si>
  <si>
    <t>0.5293418414040212</t>
  </si>
  <si>
    <t>30.955351925152893</t>
  </si>
  <si>
    <t>1324</t>
  </si>
  <si>
    <t>obfpynl</t>
  </si>
  <si>
    <t>https://akvoflow-26.s3.amazonaws.com/images/wfpPhoto7376297823481.jpg</t>
  </si>
  <si>
    <t>Others</t>
  </si>
  <si>
    <t>7e73cc2734bd3e41cd28dc223de5aeb4</t>
  </si>
  <si>
    <t>4111009</t>
  </si>
  <si>
    <t>28-06-2014 10:09:30 UTC</t>
  </si>
  <si>
    <t>00:13:01</t>
  </si>
  <si>
    <t>0.5608460251870757</t>
  </si>
  <si>
    <t>30.944564447282083</t>
  </si>
  <si>
    <t>prj5e4l</t>
  </si>
  <si>
    <t>https://akvoflow-26.s3.amazonaws.com/images/wfpPhoto1344113954509.jpg</t>
  </si>
  <si>
    <t>1927368db07a66977047f5ae9e8b04a</t>
  </si>
  <si>
    <t>6091162</t>
  </si>
  <si>
    <t>30-06-2014 05:40:03 UTC</t>
  </si>
  <si>
    <t>00:09:50</t>
  </si>
  <si>
    <t>0.4925199058193664</t>
  </si>
  <si>
    <t>31.018646420645172</t>
  </si>
  <si>
    <t>1315.7</t>
  </si>
  <si>
    <t>mmiyi5m</t>
  </si>
  <si>
    <t>https://akvoflow-26.s3.amazonaws.com/images/wfpPhoto165915493144.jpg</t>
  </si>
  <si>
    <t>2e817f8f479527e6c9a4a7b9e078355</t>
  </si>
  <si>
    <t>1110912</t>
  </si>
  <si>
    <t>26-06-2014 11:39:52 UTC</t>
  </si>
  <si>
    <t>00:10:24</t>
  </si>
  <si>
    <t>0.5270881545103525</t>
  </si>
  <si>
    <t>30.953315914424948</t>
  </si>
  <si>
    <t>1313.2</t>
  </si>
  <si>
    <t>o7p5zx9</t>
  </si>
  <si>
    <t>https://akvoflow-26.s3.amazonaws.com/images/wfpPhoto1323684908726.jpg</t>
  </si>
  <si>
    <t>27d4585735727cbbab65eb829c69e</t>
  </si>
  <si>
    <t>9051556</t>
  </si>
  <si>
    <t>27-06-2014 12:51:34 UTC</t>
  </si>
  <si>
    <t>00:09:30</t>
  </si>
  <si>
    <t>https://akvoflow-26.s3.amazonaws.com/images/wfpPhoto561257061658.jpg</t>
  </si>
  <si>
    <t>1bb4ff133bf3fdb2e9265d9d1f9da33</t>
  </si>
  <si>
    <t>7191581</t>
  </si>
  <si>
    <t>28-06-2014 09:46:31 UTC</t>
  </si>
  <si>
    <t>https://akvoflow-26.s3.amazonaws.com/images/wfpPhoto235882235560.jpg</t>
  </si>
  <si>
    <t>918ef141bddb49ed685e468095d96a92</t>
  </si>
  <si>
    <t>8022294</t>
  </si>
  <si>
    <t>26-06-2014 16:41:49 UTC</t>
  </si>
  <si>
    <t>00:23:58</t>
  </si>
  <si>
    <t>0.5976713165564798</t>
  </si>
  <si>
    <t>31.066637939094576</t>
  </si>
  <si>
    <t>1335.8</t>
  </si>
  <si>
    <t>rgfww22</t>
  </si>
  <si>
    <t>https://akvoflow-26.s3.amazonaws.com/images/wfpPhoto1398402134529.jpg</t>
  </si>
  <si>
    <t>1183396ee02e32827cd2174955f2434</t>
  </si>
  <si>
    <t>7191582</t>
  </si>
  <si>
    <t>29-06-2014 12:41:53 UTC</t>
  </si>
  <si>
    <t>00:12:28</t>
  </si>
  <si>
    <t>https://akvoflow-26.s3.amazonaws.com/images/wfpPhoto454375370896.jpg</t>
  </si>
  <si>
    <t>October</t>
  </si>
  <si>
    <t>5e4f8b69adfae56191e02de136f77477</t>
  </si>
  <si>
    <t>7201359</t>
  </si>
  <si>
    <t>27-06-2014 12:18:35 UTC</t>
  </si>
  <si>
    <t>00:07:18</t>
  </si>
  <si>
    <t>https://akvoflow-26.s3.amazonaws.com/images/wfpPhoto1131123310181.jpg</t>
  </si>
  <si>
    <t>1fe7c544e0f1f267d41f6eb21388394</t>
  </si>
  <si>
    <t>9051251</t>
  </si>
  <si>
    <t>27-06-2014 11:34:36 UTC</t>
  </si>
  <si>
    <t>00:06:30</t>
  </si>
  <si>
    <t>https://akvoflow-26.s3.amazonaws.com/images/wfpPhoto948442613320.jpg</t>
  </si>
  <si>
    <t>991536b8a59653c86d8be450192465</t>
  </si>
  <si>
    <t>7201358</t>
  </si>
  <si>
    <t>27-06-2014 10:38:09 UTC</t>
  </si>
  <si>
    <t>https://akvoflow-26.s3.amazonaws.com/images/wfpPhoto1984200835982.jpg</t>
  </si>
  <si>
    <t>5b408173b06fe972fddcbf876335e36</t>
  </si>
  <si>
    <t>1091391</t>
  </si>
  <si>
    <t>30-06-2014 05:38:31 UTC</t>
  </si>
  <si>
    <t>https://akvoflow-26.s3.amazonaws.com/images/wfpPhoto365887469701.jpg</t>
  </si>
  <si>
    <t>91414ecd7edf2cb1c7417d7f9ebf758</t>
  </si>
  <si>
    <t>6081391</t>
  </si>
  <si>
    <t>26-06-2014 11:36:47 UTC</t>
  </si>
  <si>
    <t>00:09:52</t>
  </si>
  <si>
    <t>https://akvoflow-26.s3.amazonaws.com/images/wfpPhoto529654840478.jpg</t>
  </si>
  <si>
    <t>65e6f96c167b4b5c4b539f75ebcf296</t>
  </si>
  <si>
    <t>5081023</t>
  </si>
  <si>
    <t>28-06-2014 13:14:52 UTC</t>
  </si>
  <si>
    <t>00:08:16</t>
  </si>
  <si>
    <t>https://akvoflow-26.s3.amazonaws.com/images/wfpPhoto8142971282311.jpg</t>
  </si>
  <si>
    <t>5ddb199d84d4e8d1a8f982fc7954522f</t>
  </si>
  <si>
    <t>7191148</t>
  </si>
  <si>
    <t>27-06-2014 11:33:54 UTC</t>
  </si>
  <si>
    <t>0.5107468056070833</t>
  </si>
  <si>
    <t>30.998569144975868</t>
  </si>
  <si>
    <t>1294.1</t>
  </si>
  <si>
    <t>ngobpsx</t>
  </si>
  <si>
    <t>https://akvoflow-26.s3.amazonaws.com/images/wfpPhoto447007435168.jpg</t>
  </si>
  <si>
    <t>9b1e4dfec9e41719b319d26bcad6e574</t>
  </si>
  <si>
    <t>5081024</t>
  </si>
  <si>
    <t>28-06-2014 13:37:20 UTC</t>
  </si>
  <si>
    <t>00:07:39</t>
  </si>
  <si>
    <t>https://akvoflow-26.s3.amazonaws.com/images/wfpPhoto8699796329057.jpg</t>
  </si>
  <si>
    <t>Long Lines</t>
  </si>
  <si>
    <t>765436e7327b7df727bb99bc883c6dc</t>
  </si>
  <si>
    <t>4131521</t>
  </si>
  <si>
    <t>26-06-2014 14:54:39 UTC</t>
  </si>
  <si>
    <t>00:21:48</t>
  </si>
  <si>
    <t>0.27328615202435147</t>
  </si>
  <si>
    <t>30.92644546133712</t>
  </si>
  <si>
    <t>1308.7</t>
  </si>
  <si>
    <t>cjykids</t>
  </si>
  <si>
    <t>https://akvoflow-26.s3.amazonaws.com/images/wfpPhoto614513608916.jpg</t>
  </si>
  <si>
    <t>7f886849c9799094b8a079d44aaec8</t>
  </si>
  <si>
    <t>1111159</t>
  </si>
  <si>
    <t>26-06-2014 09:08:18 UTC</t>
  </si>
  <si>
    <t>0.3595657906488205</t>
  </si>
  <si>
    <t>31.07243743742549</t>
  </si>
  <si>
    <t>1346.5</t>
  </si>
  <si>
    <t>gingix0</t>
  </si>
  <si>
    <t>https://akvoflow-26.s3.amazonaws.com/images/wfpPhoto316945240072.jpg</t>
  </si>
  <si>
    <t>2abb2abe4615b985a4dfc3e86d1740</t>
  </si>
  <si>
    <t>3111416</t>
  </si>
  <si>
    <t>26-06-2014 08:36:00 UTC</t>
  </si>
  <si>
    <t>00:12:35</t>
  </si>
  <si>
    <t>https://akvoflow-26.s3.amazonaws.com/images/wfpPhoto360551707316.jpg</t>
  </si>
  <si>
    <t>32c0f0259dd8e299edafdbd52d9fb8</t>
  </si>
  <si>
    <t>#water_source</t>
  </si>
  <si>
    <t>#install_year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</si>
</sst>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G274"/>
  <sheetViews>
    <sheetView tabSelected="1" topLeftCell="AB1" workbookViewId="0">
      <selection activeCell="AK249" sqref="AK249"/>
    </sheetView>
  </sheetViews>
  <sheetFormatPr defaultRowHeight="14.25" x14ac:dyDescent="0.45"/>
  <sheetData>
    <row r="1" spans="1:59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2030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2031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</row>
    <row r="2" spans="1:59" hidden="1" x14ac:dyDescent="0.45">
      <c r="A2" t="s">
        <v>56</v>
      </c>
      <c r="B2" t="s">
        <v>57</v>
      </c>
      <c r="C2" t="s">
        <v>58</v>
      </c>
      <c r="D2" t="s">
        <v>59</v>
      </c>
      <c r="E2" t="s">
        <v>59</v>
      </c>
      <c r="F2" t="s">
        <v>59</v>
      </c>
      <c r="G2" t="s">
        <v>59</v>
      </c>
      <c r="H2" t="s">
        <v>59</v>
      </c>
      <c r="I2" t="s">
        <v>60</v>
      </c>
      <c r="J2" t="s">
        <v>61</v>
      </c>
      <c r="K2" t="s">
        <v>62</v>
      </c>
      <c r="L2" t="s">
        <v>59</v>
      </c>
      <c r="M2" t="s">
        <v>59</v>
      </c>
      <c r="N2" t="s">
        <v>59</v>
      </c>
      <c r="O2" t="s">
        <v>59</v>
      </c>
      <c r="P2" t="s">
        <v>59</v>
      </c>
      <c r="Q2" t="s">
        <v>59</v>
      </c>
      <c r="R2" t="s">
        <v>63</v>
      </c>
      <c r="S2" t="s">
        <v>59</v>
      </c>
      <c r="T2" t="s">
        <v>64</v>
      </c>
      <c r="U2" t="s">
        <v>59</v>
      </c>
      <c r="V2" t="s">
        <v>65</v>
      </c>
      <c r="W2" t="str">
        <f>CONCATENATE(U2,V2)</f>
        <v>Pond / Scoop Hole / Unlined Well</v>
      </c>
      <c r="X2" t="s">
        <v>66</v>
      </c>
      <c r="Y2" t="s">
        <v>59</v>
      </c>
      <c r="Z2">
        <v>2</v>
      </c>
      <c r="AA2" t="s">
        <v>59</v>
      </c>
      <c r="AB2" t="s">
        <v>59</v>
      </c>
      <c r="AC2" t="s">
        <v>59</v>
      </c>
      <c r="AD2" t="s">
        <v>59</v>
      </c>
      <c r="AE2" t="s">
        <v>59</v>
      </c>
      <c r="AF2" t="s">
        <v>59</v>
      </c>
      <c r="AG2">
        <v>2000</v>
      </c>
      <c r="AH2" t="s">
        <v>64</v>
      </c>
      <c r="AI2">
        <v>6</v>
      </c>
      <c r="AJ2" t="s">
        <v>59</v>
      </c>
      <c r="AK2">
        <f>MAX(AG2,AJ2)</f>
        <v>2000</v>
      </c>
      <c r="AL2">
        <v>2</v>
      </c>
      <c r="AM2" t="s">
        <v>64</v>
      </c>
      <c r="AN2" t="s">
        <v>67</v>
      </c>
      <c r="AO2">
        <v>24</v>
      </c>
      <c r="AP2" t="s">
        <v>59</v>
      </c>
      <c r="AQ2" t="s">
        <v>64</v>
      </c>
      <c r="AR2" t="s">
        <v>59</v>
      </c>
      <c r="AS2" t="s">
        <v>59</v>
      </c>
      <c r="AT2" t="s">
        <v>64</v>
      </c>
      <c r="AU2" t="s">
        <v>59</v>
      </c>
      <c r="AV2" t="s">
        <v>59</v>
      </c>
      <c r="AW2" t="s">
        <v>68</v>
      </c>
      <c r="AX2" t="s">
        <v>69</v>
      </c>
      <c r="AY2" t="s">
        <v>64</v>
      </c>
      <c r="AZ2" t="s">
        <v>70</v>
      </c>
      <c r="BA2">
        <v>24</v>
      </c>
      <c r="BB2" t="s">
        <v>59</v>
      </c>
      <c r="BC2" t="s">
        <v>59</v>
      </c>
      <c r="BD2" t="s">
        <v>64</v>
      </c>
      <c r="BE2" t="s">
        <v>59</v>
      </c>
      <c r="BF2" t="s">
        <v>59</v>
      </c>
      <c r="BG2" t="s">
        <v>71</v>
      </c>
    </row>
    <row r="3" spans="1:59" hidden="1" x14ac:dyDescent="0.45">
      <c r="A3" t="s">
        <v>72</v>
      </c>
      <c r="B3" t="s">
        <v>73</v>
      </c>
      <c r="C3" t="s">
        <v>74</v>
      </c>
      <c r="D3" t="s">
        <v>59</v>
      </c>
      <c r="E3" t="s">
        <v>59</v>
      </c>
      <c r="F3" t="s">
        <v>59</v>
      </c>
      <c r="G3" t="s">
        <v>59</v>
      </c>
      <c r="H3" t="s">
        <v>59</v>
      </c>
      <c r="I3" t="s">
        <v>60</v>
      </c>
      <c r="J3" t="s">
        <v>61</v>
      </c>
      <c r="K3" t="s">
        <v>75</v>
      </c>
      <c r="L3" t="s">
        <v>59</v>
      </c>
      <c r="M3" t="s">
        <v>59</v>
      </c>
      <c r="N3" t="s">
        <v>59</v>
      </c>
      <c r="O3" t="s">
        <v>76</v>
      </c>
      <c r="P3" t="s">
        <v>59</v>
      </c>
      <c r="Q3" t="s">
        <v>59</v>
      </c>
      <c r="R3" t="s">
        <v>59</v>
      </c>
      <c r="S3" t="s">
        <v>77</v>
      </c>
      <c r="T3" t="s">
        <v>69</v>
      </c>
      <c r="U3" t="s">
        <v>78</v>
      </c>
      <c r="V3" t="s">
        <v>59</v>
      </c>
      <c r="W3" t="str">
        <f t="shared" ref="W3:W66" si="0">CONCATENATE(U3,V3)</f>
        <v>Protected Shallow Well</v>
      </c>
      <c r="X3" t="s">
        <v>66</v>
      </c>
      <c r="Y3" t="s">
        <v>59</v>
      </c>
      <c r="Z3">
        <v>1</v>
      </c>
      <c r="AA3" t="s">
        <v>59</v>
      </c>
      <c r="AB3" t="s">
        <v>59</v>
      </c>
      <c r="AC3" t="s">
        <v>59</v>
      </c>
      <c r="AD3" t="s">
        <v>59</v>
      </c>
      <c r="AE3" t="s">
        <v>64</v>
      </c>
      <c r="AF3" t="s">
        <v>59</v>
      </c>
      <c r="AG3">
        <v>2006</v>
      </c>
      <c r="AH3" t="s">
        <v>69</v>
      </c>
      <c r="AI3">
        <v>12</v>
      </c>
      <c r="AJ3">
        <v>2006</v>
      </c>
      <c r="AK3">
        <f t="shared" ref="AK3:AK66" si="1">MAX(AG3,AJ3)</f>
        <v>2006</v>
      </c>
      <c r="AL3">
        <v>3</v>
      </c>
      <c r="AM3" t="s">
        <v>69</v>
      </c>
      <c r="AN3" t="s">
        <v>59</v>
      </c>
      <c r="AO3">
        <v>24</v>
      </c>
      <c r="AP3" t="s">
        <v>59</v>
      </c>
      <c r="AQ3" t="s">
        <v>64</v>
      </c>
      <c r="AR3" t="s">
        <v>59</v>
      </c>
      <c r="AS3" t="s">
        <v>59</v>
      </c>
      <c r="AT3" t="s">
        <v>69</v>
      </c>
      <c r="AU3" t="s">
        <v>79</v>
      </c>
      <c r="AV3">
        <v>300000</v>
      </c>
      <c r="AW3" t="s">
        <v>59</v>
      </c>
      <c r="AX3" t="s">
        <v>64</v>
      </c>
      <c r="AY3" t="s">
        <v>69</v>
      </c>
      <c r="AZ3" t="s">
        <v>59</v>
      </c>
      <c r="BA3">
        <v>24</v>
      </c>
      <c r="BB3" t="s">
        <v>64</v>
      </c>
      <c r="BC3" t="s">
        <v>59</v>
      </c>
      <c r="BD3" t="s">
        <v>64</v>
      </c>
      <c r="BE3" t="s">
        <v>59</v>
      </c>
      <c r="BF3" t="s">
        <v>59</v>
      </c>
      <c r="BG3" t="s">
        <v>80</v>
      </c>
    </row>
    <row r="4" spans="1:59" hidden="1" x14ac:dyDescent="0.45">
      <c r="A4" t="s">
        <v>81</v>
      </c>
      <c r="B4" t="s">
        <v>82</v>
      </c>
      <c r="C4" t="s">
        <v>83</v>
      </c>
      <c r="D4" t="s">
        <v>59</v>
      </c>
      <c r="E4" t="s">
        <v>59</v>
      </c>
      <c r="F4" t="s">
        <v>59</v>
      </c>
      <c r="G4" t="s">
        <v>59</v>
      </c>
      <c r="H4" t="s">
        <v>59</v>
      </c>
      <c r="I4" t="s">
        <v>60</v>
      </c>
      <c r="J4" t="s">
        <v>61</v>
      </c>
      <c r="K4" t="s">
        <v>84</v>
      </c>
      <c r="L4" t="s">
        <v>85</v>
      </c>
      <c r="M4" t="s">
        <v>59</v>
      </c>
      <c r="N4" t="s">
        <v>59</v>
      </c>
      <c r="O4" t="s">
        <v>59</v>
      </c>
      <c r="P4" t="s">
        <v>59</v>
      </c>
      <c r="Q4" t="s">
        <v>59</v>
      </c>
      <c r="R4" t="s">
        <v>59</v>
      </c>
      <c r="S4" t="s">
        <v>86</v>
      </c>
      <c r="T4" t="s">
        <v>69</v>
      </c>
      <c r="U4" t="s">
        <v>78</v>
      </c>
      <c r="V4" t="s">
        <v>59</v>
      </c>
      <c r="W4" t="str">
        <f t="shared" si="0"/>
        <v>Protected Shallow Well</v>
      </c>
      <c r="X4" t="s">
        <v>87</v>
      </c>
      <c r="Y4">
        <v>80</v>
      </c>
      <c r="Z4" t="s">
        <v>59</v>
      </c>
      <c r="AA4" t="s">
        <v>59</v>
      </c>
      <c r="AB4" t="s">
        <v>59</v>
      </c>
      <c r="AC4" t="s">
        <v>59</v>
      </c>
      <c r="AD4" t="s">
        <v>59</v>
      </c>
      <c r="AE4" t="s">
        <v>69</v>
      </c>
      <c r="AF4" t="s">
        <v>88</v>
      </c>
      <c r="AG4">
        <v>2002</v>
      </c>
      <c r="AH4" t="s">
        <v>69</v>
      </c>
      <c r="AI4">
        <v>1</v>
      </c>
      <c r="AJ4">
        <v>2010</v>
      </c>
      <c r="AK4">
        <f t="shared" si="1"/>
        <v>2010</v>
      </c>
      <c r="AL4">
        <v>60</v>
      </c>
      <c r="AM4" t="s">
        <v>69</v>
      </c>
      <c r="AN4" t="s">
        <v>59</v>
      </c>
      <c r="AO4">
        <v>24</v>
      </c>
      <c r="AP4" t="s">
        <v>59</v>
      </c>
      <c r="AQ4" t="s">
        <v>64</v>
      </c>
      <c r="AR4" t="s">
        <v>59</v>
      </c>
      <c r="AS4" t="s">
        <v>59</v>
      </c>
      <c r="AT4" t="s">
        <v>64</v>
      </c>
      <c r="AU4" t="s">
        <v>59</v>
      </c>
      <c r="AV4" t="s">
        <v>59</v>
      </c>
      <c r="AW4" t="s">
        <v>68</v>
      </c>
      <c r="AX4" t="s">
        <v>69</v>
      </c>
      <c r="AY4" t="s">
        <v>64</v>
      </c>
      <c r="AZ4" t="s">
        <v>70</v>
      </c>
      <c r="BA4">
        <v>1</v>
      </c>
      <c r="BB4" t="s">
        <v>64</v>
      </c>
      <c r="BC4" t="s">
        <v>59</v>
      </c>
      <c r="BD4" t="s">
        <v>69</v>
      </c>
      <c r="BE4" t="s">
        <v>59</v>
      </c>
      <c r="BF4" t="s">
        <v>89</v>
      </c>
      <c r="BG4" t="s">
        <v>90</v>
      </c>
    </row>
    <row r="5" spans="1:59" hidden="1" x14ac:dyDescent="0.45">
      <c r="A5" t="s">
        <v>91</v>
      </c>
      <c r="B5" t="s">
        <v>92</v>
      </c>
      <c r="C5" t="s">
        <v>93</v>
      </c>
      <c r="D5" t="s">
        <v>59</v>
      </c>
      <c r="E5" t="s">
        <v>59</v>
      </c>
      <c r="F5" t="s">
        <v>59</v>
      </c>
      <c r="G5" t="s">
        <v>59</v>
      </c>
      <c r="H5" t="s">
        <v>59</v>
      </c>
      <c r="I5" t="s">
        <v>60</v>
      </c>
      <c r="J5" t="s">
        <v>61</v>
      </c>
      <c r="K5" t="s">
        <v>94</v>
      </c>
      <c r="L5" t="s">
        <v>59</v>
      </c>
      <c r="M5" t="s">
        <v>59</v>
      </c>
      <c r="N5" t="s">
        <v>95</v>
      </c>
      <c r="O5" t="s">
        <v>59</v>
      </c>
      <c r="P5" t="s">
        <v>59</v>
      </c>
      <c r="Q5" t="s">
        <v>59</v>
      </c>
      <c r="R5" t="s">
        <v>59</v>
      </c>
      <c r="S5" t="s">
        <v>96</v>
      </c>
      <c r="T5" t="s">
        <v>69</v>
      </c>
      <c r="U5" t="s">
        <v>97</v>
      </c>
      <c r="V5" t="s">
        <v>59</v>
      </c>
      <c r="W5" t="str">
        <f t="shared" si="0"/>
        <v>Rainwater Harvesting</v>
      </c>
      <c r="X5" t="s">
        <v>87</v>
      </c>
      <c r="Y5">
        <v>40</v>
      </c>
      <c r="Z5" t="s">
        <v>59</v>
      </c>
      <c r="AA5" t="s">
        <v>59</v>
      </c>
      <c r="AB5" t="s">
        <v>59</v>
      </c>
      <c r="AC5" t="s">
        <v>59</v>
      </c>
      <c r="AD5" t="s">
        <v>59</v>
      </c>
      <c r="AE5" t="s">
        <v>64</v>
      </c>
      <c r="AF5" t="s">
        <v>59</v>
      </c>
      <c r="AG5">
        <v>2010</v>
      </c>
      <c r="AH5" t="s">
        <v>69</v>
      </c>
      <c r="AI5">
        <v>2</v>
      </c>
      <c r="AJ5">
        <v>2014</v>
      </c>
      <c r="AK5">
        <f t="shared" si="1"/>
        <v>2014</v>
      </c>
      <c r="AL5">
        <v>1</v>
      </c>
      <c r="AM5" t="s">
        <v>69</v>
      </c>
      <c r="AN5" t="s">
        <v>59</v>
      </c>
      <c r="AO5">
        <v>24</v>
      </c>
      <c r="AP5" t="s">
        <v>59</v>
      </c>
      <c r="AQ5" t="s">
        <v>69</v>
      </c>
      <c r="AR5">
        <v>30</v>
      </c>
      <c r="AS5" t="s">
        <v>98</v>
      </c>
      <c r="AT5" t="s">
        <v>69</v>
      </c>
      <c r="AU5" t="s">
        <v>99</v>
      </c>
      <c r="AV5">
        <v>300000</v>
      </c>
      <c r="AW5" t="s">
        <v>59</v>
      </c>
      <c r="AX5" t="s">
        <v>64</v>
      </c>
      <c r="AY5" t="s">
        <v>69</v>
      </c>
      <c r="AZ5" t="s">
        <v>59</v>
      </c>
      <c r="BA5">
        <v>24</v>
      </c>
      <c r="BB5" t="s">
        <v>64</v>
      </c>
      <c r="BC5" t="s">
        <v>59</v>
      </c>
      <c r="BD5" t="s">
        <v>69</v>
      </c>
      <c r="BE5" t="s">
        <v>59</v>
      </c>
      <c r="BF5" t="s">
        <v>100</v>
      </c>
      <c r="BG5" t="s">
        <v>101</v>
      </c>
    </row>
    <row r="6" spans="1:59" hidden="1" x14ac:dyDescent="0.45">
      <c r="A6" t="s">
        <v>102</v>
      </c>
      <c r="B6" t="s">
        <v>103</v>
      </c>
      <c r="C6" t="s">
        <v>104</v>
      </c>
      <c r="D6" t="s">
        <v>59</v>
      </c>
      <c r="E6" t="s">
        <v>59</v>
      </c>
      <c r="F6" t="s">
        <v>59</v>
      </c>
      <c r="G6" t="s">
        <v>59</v>
      </c>
      <c r="H6" t="s">
        <v>59</v>
      </c>
      <c r="I6" t="s">
        <v>60</v>
      </c>
      <c r="J6" t="s">
        <v>61</v>
      </c>
      <c r="K6" t="s">
        <v>94</v>
      </c>
      <c r="L6" t="s">
        <v>59</v>
      </c>
      <c r="M6" t="s">
        <v>59</v>
      </c>
      <c r="N6" t="s">
        <v>95</v>
      </c>
      <c r="O6" t="s">
        <v>59</v>
      </c>
      <c r="P6" t="s">
        <v>59</v>
      </c>
      <c r="Q6" t="s">
        <v>59</v>
      </c>
      <c r="R6" t="s">
        <v>59</v>
      </c>
      <c r="S6" t="s">
        <v>105</v>
      </c>
      <c r="T6" t="s">
        <v>69</v>
      </c>
      <c r="U6" t="s">
        <v>78</v>
      </c>
      <c r="V6" t="s">
        <v>59</v>
      </c>
      <c r="W6" t="str">
        <f t="shared" si="0"/>
        <v>Protected Shallow Well</v>
      </c>
      <c r="X6" t="s">
        <v>87</v>
      </c>
      <c r="Y6">
        <v>100</v>
      </c>
      <c r="Z6" t="s">
        <v>59</v>
      </c>
      <c r="AA6" t="s">
        <v>59</v>
      </c>
      <c r="AB6" t="s">
        <v>59</v>
      </c>
      <c r="AC6" t="s">
        <v>59</v>
      </c>
      <c r="AD6" t="s">
        <v>59</v>
      </c>
      <c r="AE6" t="s">
        <v>64</v>
      </c>
      <c r="AF6" t="s">
        <v>59</v>
      </c>
      <c r="AG6">
        <v>2002</v>
      </c>
      <c r="AH6" t="s">
        <v>69</v>
      </c>
      <c r="AI6">
        <v>2</v>
      </c>
      <c r="AJ6">
        <v>2014</v>
      </c>
      <c r="AK6">
        <f t="shared" si="1"/>
        <v>2014</v>
      </c>
      <c r="AL6">
        <v>2</v>
      </c>
      <c r="AM6" t="s">
        <v>69</v>
      </c>
      <c r="AN6" t="s">
        <v>59</v>
      </c>
      <c r="AO6">
        <v>24</v>
      </c>
      <c r="AP6" t="s">
        <v>59</v>
      </c>
      <c r="AQ6" t="s">
        <v>69</v>
      </c>
      <c r="AR6">
        <v>30</v>
      </c>
      <c r="AS6" t="s">
        <v>98</v>
      </c>
      <c r="AT6" t="s">
        <v>69</v>
      </c>
      <c r="AU6" t="s">
        <v>99</v>
      </c>
      <c r="AV6">
        <v>3000000</v>
      </c>
      <c r="AW6" t="s">
        <v>68</v>
      </c>
      <c r="AX6" t="s">
        <v>69</v>
      </c>
      <c r="AY6" t="s">
        <v>64</v>
      </c>
      <c r="AZ6" t="s">
        <v>70</v>
      </c>
      <c r="BA6">
        <v>2</v>
      </c>
      <c r="BB6" t="s">
        <v>64</v>
      </c>
      <c r="BC6" t="s">
        <v>59</v>
      </c>
      <c r="BD6" t="s">
        <v>64</v>
      </c>
      <c r="BE6" t="s">
        <v>59</v>
      </c>
      <c r="BF6" t="s">
        <v>59</v>
      </c>
      <c r="BG6" t="s">
        <v>106</v>
      </c>
    </row>
    <row r="7" spans="1:59" hidden="1" x14ac:dyDescent="0.45">
      <c r="A7" t="s">
        <v>107</v>
      </c>
      <c r="B7" t="s">
        <v>108</v>
      </c>
      <c r="C7" t="s">
        <v>109</v>
      </c>
      <c r="D7" t="s">
        <v>110</v>
      </c>
      <c r="E7" t="s">
        <v>111</v>
      </c>
      <c r="F7" t="s">
        <v>112</v>
      </c>
      <c r="G7" t="s">
        <v>113</v>
      </c>
      <c r="H7" t="s">
        <v>114</v>
      </c>
      <c r="I7" t="s">
        <v>60</v>
      </c>
      <c r="J7" t="s">
        <v>61</v>
      </c>
      <c r="K7" t="s">
        <v>115</v>
      </c>
      <c r="L7" t="s">
        <v>59</v>
      </c>
      <c r="M7" t="s">
        <v>59</v>
      </c>
      <c r="N7" t="s">
        <v>59</v>
      </c>
      <c r="O7" t="s">
        <v>59</v>
      </c>
      <c r="P7" t="s">
        <v>59</v>
      </c>
      <c r="Q7" t="s">
        <v>116</v>
      </c>
      <c r="R7" t="s">
        <v>59</v>
      </c>
      <c r="S7" t="s">
        <v>117</v>
      </c>
      <c r="T7" t="s">
        <v>69</v>
      </c>
      <c r="U7" t="s">
        <v>118</v>
      </c>
      <c r="V7" t="s">
        <v>59</v>
      </c>
      <c r="W7" t="str">
        <f t="shared" si="0"/>
        <v>Protected Deep Borehole</v>
      </c>
      <c r="X7" t="s">
        <v>87</v>
      </c>
      <c r="Y7">
        <v>500</v>
      </c>
      <c r="Z7" t="s">
        <v>59</v>
      </c>
      <c r="AA7" t="s">
        <v>59</v>
      </c>
      <c r="AB7" t="s">
        <v>59</v>
      </c>
      <c r="AC7" t="s">
        <v>59</v>
      </c>
      <c r="AD7" t="s">
        <v>59</v>
      </c>
      <c r="AE7" t="s">
        <v>69</v>
      </c>
      <c r="AF7" t="s">
        <v>119</v>
      </c>
      <c r="AG7">
        <v>2005</v>
      </c>
      <c r="AH7" t="s">
        <v>69</v>
      </c>
      <c r="AI7">
        <v>1</v>
      </c>
      <c r="AJ7">
        <v>2014</v>
      </c>
      <c r="AK7">
        <f t="shared" si="1"/>
        <v>2014</v>
      </c>
      <c r="AL7">
        <v>10</v>
      </c>
      <c r="AM7" t="s">
        <v>64</v>
      </c>
      <c r="AN7" t="s">
        <v>120</v>
      </c>
      <c r="AO7">
        <v>6</v>
      </c>
      <c r="AP7" t="s">
        <v>121</v>
      </c>
      <c r="AQ7" t="s">
        <v>69</v>
      </c>
      <c r="AR7">
        <v>7</v>
      </c>
      <c r="AS7" t="s">
        <v>98</v>
      </c>
      <c r="AT7" t="s">
        <v>64</v>
      </c>
      <c r="AU7" t="s">
        <v>59</v>
      </c>
      <c r="AV7" t="s">
        <v>59</v>
      </c>
      <c r="AW7" t="s">
        <v>122</v>
      </c>
      <c r="AX7" t="s">
        <v>69</v>
      </c>
      <c r="AY7" t="s">
        <v>64</v>
      </c>
      <c r="AZ7" t="s">
        <v>70</v>
      </c>
      <c r="BA7">
        <v>6</v>
      </c>
      <c r="BB7" t="s">
        <v>64</v>
      </c>
      <c r="BC7" t="s">
        <v>59</v>
      </c>
      <c r="BD7" t="s">
        <v>64</v>
      </c>
      <c r="BE7" t="s">
        <v>59</v>
      </c>
      <c r="BF7" t="s">
        <v>59</v>
      </c>
      <c r="BG7" t="s">
        <v>123</v>
      </c>
    </row>
    <row r="8" spans="1:59" hidden="1" x14ac:dyDescent="0.45">
      <c r="A8" t="s">
        <v>124</v>
      </c>
      <c r="B8" t="s">
        <v>125</v>
      </c>
      <c r="C8" t="s">
        <v>126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60</v>
      </c>
      <c r="J8" t="s">
        <v>61</v>
      </c>
      <c r="K8" t="s">
        <v>94</v>
      </c>
      <c r="L8" t="s">
        <v>59</v>
      </c>
      <c r="M8" t="s">
        <v>59</v>
      </c>
      <c r="N8" t="s">
        <v>127</v>
      </c>
      <c r="O8" t="s">
        <v>59</v>
      </c>
      <c r="P8" t="s">
        <v>59</v>
      </c>
      <c r="Q8" t="s">
        <v>59</v>
      </c>
      <c r="R8" t="s">
        <v>59</v>
      </c>
      <c r="S8" t="s">
        <v>128</v>
      </c>
      <c r="T8" t="s">
        <v>69</v>
      </c>
      <c r="U8" t="s">
        <v>118</v>
      </c>
      <c r="V8" t="s">
        <v>59</v>
      </c>
      <c r="W8" t="str">
        <f t="shared" si="0"/>
        <v>Protected Deep Borehole</v>
      </c>
      <c r="X8" t="s">
        <v>87</v>
      </c>
      <c r="Y8">
        <v>57</v>
      </c>
      <c r="Z8" t="s">
        <v>59</v>
      </c>
      <c r="AA8" t="s">
        <v>59</v>
      </c>
      <c r="AB8" t="s">
        <v>59</v>
      </c>
      <c r="AC8" t="s">
        <v>59</v>
      </c>
      <c r="AD8" t="s">
        <v>59</v>
      </c>
      <c r="AE8" t="s">
        <v>64</v>
      </c>
      <c r="AF8" t="s">
        <v>59</v>
      </c>
      <c r="AG8">
        <v>2004</v>
      </c>
      <c r="AH8" t="s">
        <v>64</v>
      </c>
      <c r="AI8">
        <v>2</v>
      </c>
      <c r="AJ8" t="s">
        <v>59</v>
      </c>
      <c r="AK8">
        <f t="shared" si="1"/>
        <v>2004</v>
      </c>
      <c r="AL8">
        <v>35</v>
      </c>
      <c r="AM8" t="s">
        <v>64</v>
      </c>
      <c r="AN8" t="s">
        <v>67</v>
      </c>
      <c r="AO8">
        <v>24</v>
      </c>
      <c r="AP8" t="s">
        <v>59</v>
      </c>
      <c r="AQ8" t="s">
        <v>69</v>
      </c>
      <c r="AR8">
        <v>14</v>
      </c>
      <c r="AS8" t="s">
        <v>98</v>
      </c>
      <c r="AT8" t="s">
        <v>64</v>
      </c>
      <c r="AU8" t="s">
        <v>59</v>
      </c>
      <c r="AV8" t="s">
        <v>59</v>
      </c>
      <c r="AW8" t="s">
        <v>68</v>
      </c>
      <c r="AX8" t="s">
        <v>69</v>
      </c>
      <c r="AY8" t="s">
        <v>64</v>
      </c>
      <c r="AZ8" t="s">
        <v>70</v>
      </c>
      <c r="BA8">
        <v>24</v>
      </c>
      <c r="BB8" t="s">
        <v>64</v>
      </c>
      <c r="BC8" t="s">
        <v>59</v>
      </c>
      <c r="BD8" t="s">
        <v>69</v>
      </c>
      <c r="BE8" t="s">
        <v>59</v>
      </c>
      <c r="BF8" t="s">
        <v>89</v>
      </c>
      <c r="BG8" t="s">
        <v>129</v>
      </c>
    </row>
    <row r="9" spans="1:59" hidden="1" x14ac:dyDescent="0.45">
      <c r="A9" t="s">
        <v>130</v>
      </c>
      <c r="B9" t="s">
        <v>131</v>
      </c>
      <c r="C9" t="s">
        <v>132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60</v>
      </c>
      <c r="J9" t="s">
        <v>61</v>
      </c>
      <c r="K9" t="s">
        <v>84</v>
      </c>
      <c r="L9" t="s">
        <v>85</v>
      </c>
      <c r="M9" t="s">
        <v>59</v>
      </c>
      <c r="N9" t="s">
        <v>59</v>
      </c>
      <c r="O9" t="s">
        <v>59</v>
      </c>
      <c r="P9" t="s">
        <v>59</v>
      </c>
      <c r="Q9" t="s">
        <v>59</v>
      </c>
      <c r="R9" t="s">
        <v>59</v>
      </c>
      <c r="S9" t="s">
        <v>133</v>
      </c>
      <c r="T9" t="s">
        <v>69</v>
      </c>
      <c r="U9" t="s">
        <v>134</v>
      </c>
      <c r="V9" t="s">
        <v>59</v>
      </c>
      <c r="W9" t="str">
        <f t="shared" si="0"/>
        <v>Protected Spring Catchment</v>
      </c>
      <c r="X9" t="s">
        <v>87</v>
      </c>
      <c r="Y9">
        <v>100</v>
      </c>
      <c r="Z9" t="s">
        <v>59</v>
      </c>
      <c r="AA9" t="s">
        <v>59</v>
      </c>
      <c r="AB9" t="s">
        <v>59</v>
      </c>
      <c r="AC9" t="s">
        <v>59</v>
      </c>
      <c r="AD9" t="s">
        <v>59</v>
      </c>
      <c r="AE9" t="s">
        <v>69</v>
      </c>
      <c r="AF9" t="s">
        <v>88</v>
      </c>
      <c r="AG9">
        <v>2007</v>
      </c>
      <c r="AH9" t="s">
        <v>69</v>
      </c>
      <c r="AI9">
        <v>2</v>
      </c>
      <c r="AJ9">
        <v>2010</v>
      </c>
      <c r="AK9">
        <f t="shared" si="1"/>
        <v>2010</v>
      </c>
      <c r="AL9">
        <v>90</v>
      </c>
      <c r="AM9" t="s">
        <v>69</v>
      </c>
      <c r="AN9" t="s">
        <v>59</v>
      </c>
      <c r="AO9">
        <v>24</v>
      </c>
      <c r="AP9" t="s">
        <v>59</v>
      </c>
      <c r="AQ9" t="s">
        <v>69</v>
      </c>
      <c r="AR9">
        <v>21</v>
      </c>
      <c r="AS9" t="s">
        <v>135</v>
      </c>
      <c r="AT9" t="s">
        <v>64</v>
      </c>
      <c r="AU9" t="s">
        <v>59</v>
      </c>
      <c r="AV9" t="s">
        <v>59</v>
      </c>
      <c r="AW9" t="s">
        <v>68</v>
      </c>
      <c r="AX9" t="s">
        <v>69</v>
      </c>
      <c r="AY9" t="s">
        <v>69</v>
      </c>
      <c r="AZ9" t="s">
        <v>59</v>
      </c>
      <c r="BA9">
        <v>24</v>
      </c>
      <c r="BB9" t="s">
        <v>64</v>
      </c>
      <c r="BC9" t="s">
        <v>59</v>
      </c>
      <c r="BD9" t="s">
        <v>69</v>
      </c>
      <c r="BE9" t="s">
        <v>59</v>
      </c>
      <c r="BF9" t="s">
        <v>89</v>
      </c>
      <c r="BG9" t="s">
        <v>136</v>
      </c>
    </row>
    <row r="10" spans="1:59" hidden="1" x14ac:dyDescent="0.45">
      <c r="A10" t="s">
        <v>137</v>
      </c>
      <c r="B10" t="s">
        <v>138</v>
      </c>
      <c r="C10" t="s">
        <v>139</v>
      </c>
      <c r="D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60</v>
      </c>
      <c r="J10" t="s">
        <v>61</v>
      </c>
      <c r="K10" t="s">
        <v>140</v>
      </c>
      <c r="L10" t="s">
        <v>59</v>
      </c>
      <c r="M10" t="s">
        <v>141</v>
      </c>
      <c r="N10" t="s">
        <v>59</v>
      </c>
      <c r="O10" t="s">
        <v>59</v>
      </c>
      <c r="P10" t="s">
        <v>59</v>
      </c>
      <c r="Q10" t="s">
        <v>59</v>
      </c>
      <c r="R10" t="s">
        <v>59</v>
      </c>
      <c r="S10" t="s">
        <v>142</v>
      </c>
      <c r="T10" t="s">
        <v>69</v>
      </c>
      <c r="U10" t="s">
        <v>78</v>
      </c>
      <c r="V10" t="s">
        <v>59</v>
      </c>
      <c r="W10" t="str">
        <f t="shared" si="0"/>
        <v>Protected Shallow Well</v>
      </c>
      <c r="X10" t="s">
        <v>143</v>
      </c>
      <c r="Y10">
        <v>50</v>
      </c>
      <c r="Z10">
        <v>2</v>
      </c>
      <c r="AA10" t="s">
        <v>59</v>
      </c>
      <c r="AB10">
        <v>1</v>
      </c>
      <c r="AC10">
        <v>1</v>
      </c>
      <c r="AD10" t="s">
        <v>144</v>
      </c>
      <c r="AE10" t="s">
        <v>64</v>
      </c>
      <c r="AF10" t="s">
        <v>59</v>
      </c>
      <c r="AG10">
        <v>1997</v>
      </c>
      <c r="AH10" t="s">
        <v>69</v>
      </c>
      <c r="AI10">
        <v>1</v>
      </c>
      <c r="AJ10">
        <v>2011</v>
      </c>
      <c r="AK10">
        <f t="shared" si="1"/>
        <v>2011</v>
      </c>
      <c r="AL10">
        <v>3</v>
      </c>
      <c r="AM10" t="s">
        <v>69</v>
      </c>
      <c r="AN10" t="s">
        <v>59</v>
      </c>
      <c r="AO10">
        <v>24</v>
      </c>
      <c r="AP10" t="s">
        <v>59</v>
      </c>
      <c r="AQ10" t="s">
        <v>64</v>
      </c>
      <c r="AR10" t="s">
        <v>59</v>
      </c>
      <c r="AS10" t="s">
        <v>59</v>
      </c>
      <c r="AT10" t="s">
        <v>69</v>
      </c>
      <c r="AU10" t="s">
        <v>145</v>
      </c>
      <c r="AV10">
        <v>1500000</v>
      </c>
      <c r="AW10" t="s">
        <v>68</v>
      </c>
      <c r="AX10" t="s">
        <v>69</v>
      </c>
      <c r="AY10" t="s">
        <v>69</v>
      </c>
      <c r="AZ10" t="s">
        <v>59</v>
      </c>
      <c r="BA10">
        <v>24</v>
      </c>
      <c r="BB10" t="s">
        <v>64</v>
      </c>
      <c r="BC10" t="s">
        <v>59</v>
      </c>
      <c r="BD10" t="s">
        <v>64</v>
      </c>
      <c r="BE10" t="s">
        <v>59</v>
      </c>
      <c r="BF10" t="s">
        <v>59</v>
      </c>
      <c r="BG10" t="s">
        <v>146</v>
      </c>
    </row>
    <row r="11" spans="1:59" hidden="1" x14ac:dyDescent="0.45">
      <c r="A11" t="s">
        <v>147</v>
      </c>
      <c r="B11" t="s">
        <v>148</v>
      </c>
      <c r="C11" t="s">
        <v>149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60</v>
      </c>
      <c r="J11" t="s">
        <v>61</v>
      </c>
      <c r="K11" t="s">
        <v>84</v>
      </c>
      <c r="L11" t="s">
        <v>85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150</v>
      </c>
      <c r="T11" t="s">
        <v>69</v>
      </c>
      <c r="U11" t="s">
        <v>78</v>
      </c>
      <c r="V11" t="s">
        <v>59</v>
      </c>
      <c r="W11" t="str">
        <f t="shared" si="0"/>
        <v>Protected Shallow Well</v>
      </c>
      <c r="X11" t="s">
        <v>87</v>
      </c>
      <c r="Y11">
        <v>160</v>
      </c>
      <c r="Z11" t="s">
        <v>59</v>
      </c>
      <c r="AA11" t="s">
        <v>59</v>
      </c>
      <c r="AB11" t="s">
        <v>59</v>
      </c>
      <c r="AC11" t="s">
        <v>59</v>
      </c>
      <c r="AD11" t="s">
        <v>59</v>
      </c>
      <c r="AE11" t="s">
        <v>69</v>
      </c>
      <c r="AF11" t="s">
        <v>88</v>
      </c>
      <c r="AG11">
        <v>2002</v>
      </c>
      <c r="AH11" t="s">
        <v>69</v>
      </c>
      <c r="AI11">
        <v>3</v>
      </c>
      <c r="AJ11">
        <v>2009</v>
      </c>
      <c r="AK11">
        <f t="shared" si="1"/>
        <v>2009</v>
      </c>
      <c r="AL11">
        <v>90</v>
      </c>
      <c r="AM11" t="s">
        <v>69</v>
      </c>
      <c r="AN11" t="s">
        <v>59</v>
      </c>
      <c r="AO11">
        <v>24</v>
      </c>
      <c r="AP11" t="s">
        <v>59</v>
      </c>
      <c r="AQ11" t="s">
        <v>69</v>
      </c>
      <c r="AR11">
        <v>21</v>
      </c>
      <c r="AS11" t="s">
        <v>135</v>
      </c>
      <c r="AT11" t="s">
        <v>64</v>
      </c>
      <c r="AU11" t="s">
        <v>59</v>
      </c>
      <c r="AV11" t="s">
        <v>59</v>
      </c>
      <c r="AW11" t="s">
        <v>68</v>
      </c>
      <c r="AX11" t="s">
        <v>69</v>
      </c>
      <c r="AY11" t="s">
        <v>64</v>
      </c>
      <c r="AZ11" t="s">
        <v>70</v>
      </c>
      <c r="BA11">
        <v>1</v>
      </c>
      <c r="BB11" t="s">
        <v>64</v>
      </c>
      <c r="BC11" t="s">
        <v>59</v>
      </c>
      <c r="BD11" t="s">
        <v>69</v>
      </c>
      <c r="BE11" t="s">
        <v>59</v>
      </c>
      <c r="BF11" t="s">
        <v>89</v>
      </c>
      <c r="BG11" t="s">
        <v>151</v>
      </c>
    </row>
    <row r="12" spans="1:59" hidden="1" x14ac:dyDescent="0.45">
      <c r="A12" t="s">
        <v>152</v>
      </c>
      <c r="B12" t="s">
        <v>153</v>
      </c>
      <c r="C12" t="s">
        <v>154</v>
      </c>
      <c r="D12" t="s">
        <v>155</v>
      </c>
      <c r="E12" t="s">
        <v>156</v>
      </c>
      <c r="F12" t="s">
        <v>112</v>
      </c>
      <c r="G12" t="s">
        <v>157</v>
      </c>
      <c r="H12" t="s">
        <v>59</v>
      </c>
      <c r="I12" t="s">
        <v>60</v>
      </c>
      <c r="J12" t="s">
        <v>61</v>
      </c>
      <c r="K12" t="s">
        <v>75</v>
      </c>
      <c r="L12" t="s">
        <v>59</v>
      </c>
      <c r="M12" t="s">
        <v>59</v>
      </c>
      <c r="N12" t="s">
        <v>59</v>
      </c>
      <c r="O12" t="s">
        <v>158</v>
      </c>
      <c r="P12" t="s">
        <v>59</v>
      </c>
      <c r="Q12" t="s">
        <v>59</v>
      </c>
      <c r="R12" t="s">
        <v>59</v>
      </c>
      <c r="S12" t="s">
        <v>159</v>
      </c>
      <c r="T12" t="s">
        <v>69</v>
      </c>
      <c r="U12" t="s">
        <v>78</v>
      </c>
      <c r="V12" t="s">
        <v>59</v>
      </c>
      <c r="W12" t="str">
        <f t="shared" si="0"/>
        <v>Protected Shallow Well</v>
      </c>
      <c r="X12" t="s">
        <v>87</v>
      </c>
      <c r="Y12">
        <v>77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69</v>
      </c>
      <c r="AF12" t="s">
        <v>88</v>
      </c>
      <c r="AG12">
        <v>2000</v>
      </c>
      <c r="AH12" t="s">
        <v>69</v>
      </c>
      <c r="AI12">
        <v>2</v>
      </c>
      <c r="AJ12">
        <v>2011</v>
      </c>
      <c r="AK12">
        <f t="shared" si="1"/>
        <v>2011</v>
      </c>
      <c r="AL12">
        <v>2</v>
      </c>
      <c r="AM12" t="s">
        <v>64</v>
      </c>
      <c r="AN12" t="s">
        <v>67</v>
      </c>
      <c r="AO12">
        <v>24</v>
      </c>
      <c r="AP12" t="s">
        <v>59</v>
      </c>
      <c r="AQ12" t="s">
        <v>69</v>
      </c>
      <c r="AR12">
        <v>180</v>
      </c>
      <c r="AS12" t="s">
        <v>98</v>
      </c>
      <c r="AT12" t="s">
        <v>69</v>
      </c>
      <c r="AU12" t="s">
        <v>79</v>
      </c>
      <c r="AV12">
        <v>3000000</v>
      </c>
      <c r="AW12" t="s">
        <v>68</v>
      </c>
      <c r="AX12" t="s">
        <v>69</v>
      </c>
      <c r="AY12" t="s">
        <v>64</v>
      </c>
      <c r="AZ12" t="s">
        <v>70</v>
      </c>
      <c r="BA12">
        <v>12</v>
      </c>
      <c r="BB12" t="s">
        <v>64</v>
      </c>
      <c r="BC12" t="s">
        <v>59</v>
      </c>
      <c r="BD12" t="s">
        <v>69</v>
      </c>
      <c r="BE12" t="s">
        <v>59</v>
      </c>
      <c r="BF12" t="s">
        <v>89</v>
      </c>
      <c r="BG12" t="s">
        <v>160</v>
      </c>
    </row>
    <row r="13" spans="1:59" hidden="1" x14ac:dyDescent="0.45">
      <c r="A13" t="s">
        <v>161</v>
      </c>
      <c r="B13" t="s">
        <v>162</v>
      </c>
      <c r="C13" t="s">
        <v>163</v>
      </c>
      <c r="D13" t="s">
        <v>164</v>
      </c>
      <c r="E13" t="s">
        <v>165</v>
      </c>
      <c r="F13" t="s">
        <v>166</v>
      </c>
      <c r="G13" t="s">
        <v>167</v>
      </c>
      <c r="H13" t="s">
        <v>59</v>
      </c>
      <c r="I13" t="s">
        <v>60</v>
      </c>
      <c r="J13" t="s">
        <v>61</v>
      </c>
      <c r="K13" t="s">
        <v>115</v>
      </c>
      <c r="L13" t="s">
        <v>59</v>
      </c>
      <c r="M13" t="s">
        <v>59</v>
      </c>
      <c r="N13" t="s">
        <v>59</v>
      </c>
      <c r="O13" t="s">
        <v>59</v>
      </c>
      <c r="P13" t="s">
        <v>59</v>
      </c>
      <c r="Q13" t="s">
        <v>168</v>
      </c>
      <c r="R13" t="s">
        <v>59</v>
      </c>
      <c r="S13" t="s">
        <v>169</v>
      </c>
      <c r="T13" t="s">
        <v>69</v>
      </c>
      <c r="U13" t="s">
        <v>118</v>
      </c>
      <c r="V13" t="s">
        <v>59</v>
      </c>
      <c r="W13" t="str">
        <f t="shared" si="0"/>
        <v>Protected Deep Borehole</v>
      </c>
      <c r="X13" t="s">
        <v>87</v>
      </c>
      <c r="Y13">
        <v>1500</v>
      </c>
      <c r="Z13" t="s">
        <v>59</v>
      </c>
      <c r="AA13" t="s">
        <v>59</v>
      </c>
      <c r="AB13" t="s">
        <v>59</v>
      </c>
      <c r="AC13" t="s">
        <v>59</v>
      </c>
      <c r="AD13" t="s">
        <v>59</v>
      </c>
      <c r="AE13" t="s">
        <v>69</v>
      </c>
      <c r="AF13" t="s">
        <v>170</v>
      </c>
      <c r="AG13">
        <v>1989</v>
      </c>
      <c r="AH13" t="s">
        <v>69</v>
      </c>
      <c r="AI13">
        <v>3</v>
      </c>
      <c r="AJ13">
        <v>2003</v>
      </c>
      <c r="AK13">
        <f t="shared" si="1"/>
        <v>2003</v>
      </c>
      <c r="AL13">
        <v>1</v>
      </c>
      <c r="AM13" t="s">
        <v>69</v>
      </c>
      <c r="AN13" t="s">
        <v>59</v>
      </c>
      <c r="AO13">
        <v>24</v>
      </c>
      <c r="AP13" t="s">
        <v>59</v>
      </c>
      <c r="AQ13" t="s">
        <v>69</v>
      </c>
      <c r="AR13">
        <v>90</v>
      </c>
      <c r="AS13" t="s">
        <v>98</v>
      </c>
      <c r="AT13" t="s">
        <v>64</v>
      </c>
      <c r="AU13" t="s">
        <v>59</v>
      </c>
      <c r="AV13" t="s">
        <v>59</v>
      </c>
      <c r="AW13" t="s">
        <v>68</v>
      </c>
      <c r="AX13" t="s">
        <v>69</v>
      </c>
      <c r="AY13" t="s">
        <v>64</v>
      </c>
      <c r="AZ13" t="s">
        <v>70</v>
      </c>
      <c r="BA13" t="s">
        <v>59</v>
      </c>
      <c r="BB13" t="s">
        <v>64</v>
      </c>
      <c r="BC13" t="s">
        <v>59</v>
      </c>
      <c r="BD13" t="s">
        <v>69</v>
      </c>
      <c r="BE13" t="s">
        <v>59</v>
      </c>
      <c r="BF13" t="s">
        <v>89</v>
      </c>
      <c r="BG13" t="s">
        <v>171</v>
      </c>
    </row>
    <row r="14" spans="1:59" hidden="1" x14ac:dyDescent="0.45">
      <c r="A14" t="s">
        <v>172</v>
      </c>
      <c r="B14" t="s">
        <v>173</v>
      </c>
      <c r="C14" t="s">
        <v>174</v>
      </c>
      <c r="D14" t="s">
        <v>59</v>
      </c>
      <c r="E14" t="s">
        <v>59</v>
      </c>
      <c r="F14" t="s">
        <v>59</v>
      </c>
      <c r="G14" t="s">
        <v>59</v>
      </c>
      <c r="H14" t="s">
        <v>59</v>
      </c>
      <c r="I14" t="s">
        <v>60</v>
      </c>
      <c r="J14" t="s">
        <v>61</v>
      </c>
      <c r="K14" t="s">
        <v>84</v>
      </c>
      <c r="L14" t="s">
        <v>85</v>
      </c>
      <c r="M14" t="s">
        <v>59</v>
      </c>
      <c r="N14" t="s">
        <v>59</v>
      </c>
      <c r="O14" t="s">
        <v>59</v>
      </c>
      <c r="P14" t="s">
        <v>59</v>
      </c>
      <c r="Q14" t="s">
        <v>59</v>
      </c>
      <c r="R14" t="s">
        <v>59</v>
      </c>
      <c r="S14" t="s">
        <v>175</v>
      </c>
      <c r="T14" t="s">
        <v>69</v>
      </c>
      <c r="U14" t="s">
        <v>134</v>
      </c>
      <c r="V14" t="s">
        <v>59</v>
      </c>
      <c r="W14" t="str">
        <f t="shared" si="0"/>
        <v>Protected Spring Catchment</v>
      </c>
      <c r="X14" t="s">
        <v>87</v>
      </c>
      <c r="Y14">
        <v>90</v>
      </c>
      <c r="Z14" t="s">
        <v>59</v>
      </c>
      <c r="AA14" t="s">
        <v>59</v>
      </c>
      <c r="AB14" t="s">
        <v>59</v>
      </c>
      <c r="AC14" t="s">
        <v>59</v>
      </c>
      <c r="AD14" t="s">
        <v>59</v>
      </c>
      <c r="AE14" t="s">
        <v>69</v>
      </c>
      <c r="AF14" t="s">
        <v>88</v>
      </c>
      <c r="AG14">
        <v>1991</v>
      </c>
      <c r="AH14" t="s">
        <v>64</v>
      </c>
      <c r="AI14">
        <v>2</v>
      </c>
      <c r="AJ14" t="s">
        <v>59</v>
      </c>
      <c r="AK14">
        <f t="shared" si="1"/>
        <v>1991</v>
      </c>
      <c r="AL14">
        <v>60</v>
      </c>
      <c r="AM14" t="s">
        <v>69</v>
      </c>
      <c r="AN14" t="s">
        <v>59</v>
      </c>
      <c r="AO14">
        <v>3</v>
      </c>
      <c r="AP14" t="s">
        <v>59</v>
      </c>
      <c r="AQ14" t="s">
        <v>69</v>
      </c>
      <c r="AR14">
        <v>29</v>
      </c>
      <c r="AS14" t="s">
        <v>98</v>
      </c>
      <c r="AT14" t="s">
        <v>64</v>
      </c>
      <c r="AU14" t="s">
        <v>59</v>
      </c>
      <c r="AV14" t="s">
        <v>59</v>
      </c>
      <c r="AW14" t="s">
        <v>68</v>
      </c>
      <c r="AX14" t="s">
        <v>69</v>
      </c>
      <c r="AY14" t="s">
        <v>69</v>
      </c>
      <c r="AZ14" t="s">
        <v>59</v>
      </c>
      <c r="BA14">
        <v>2</v>
      </c>
      <c r="BB14" t="s">
        <v>64</v>
      </c>
      <c r="BC14" t="s">
        <v>59</v>
      </c>
      <c r="BD14" t="s">
        <v>69</v>
      </c>
      <c r="BE14" t="s">
        <v>59</v>
      </c>
      <c r="BF14" t="s">
        <v>89</v>
      </c>
      <c r="BG14" t="s">
        <v>176</v>
      </c>
    </row>
    <row r="15" spans="1:59" hidden="1" x14ac:dyDescent="0.45">
      <c r="A15" t="s">
        <v>177</v>
      </c>
      <c r="B15" t="s">
        <v>178</v>
      </c>
      <c r="C15" t="s">
        <v>179</v>
      </c>
      <c r="D15" t="s">
        <v>180</v>
      </c>
      <c r="E15" t="s">
        <v>181</v>
      </c>
      <c r="F15" t="s">
        <v>182</v>
      </c>
      <c r="G15" t="s">
        <v>183</v>
      </c>
      <c r="H15" t="s">
        <v>59</v>
      </c>
      <c r="I15" t="s">
        <v>60</v>
      </c>
      <c r="J15" t="s">
        <v>61</v>
      </c>
      <c r="K15" t="s">
        <v>140</v>
      </c>
      <c r="L15" t="s">
        <v>59</v>
      </c>
      <c r="M15" t="s">
        <v>184</v>
      </c>
      <c r="N15" t="s">
        <v>59</v>
      </c>
      <c r="O15" t="s">
        <v>59</v>
      </c>
      <c r="P15" t="s">
        <v>59</v>
      </c>
      <c r="Q15" t="s">
        <v>59</v>
      </c>
      <c r="R15" t="s">
        <v>59</v>
      </c>
      <c r="S15" t="s">
        <v>185</v>
      </c>
      <c r="T15" t="s">
        <v>69</v>
      </c>
      <c r="U15" t="s">
        <v>97</v>
      </c>
      <c r="V15" t="s">
        <v>59</v>
      </c>
      <c r="W15" t="str">
        <f t="shared" si="0"/>
        <v>Rainwater Harvesting</v>
      </c>
      <c r="X15" t="s">
        <v>66</v>
      </c>
      <c r="Y15" t="s">
        <v>59</v>
      </c>
      <c r="Z15">
        <v>1</v>
      </c>
      <c r="AA15" t="s">
        <v>59</v>
      </c>
      <c r="AB15" t="s">
        <v>59</v>
      </c>
      <c r="AC15" t="s">
        <v>59</v>
      </c>
      <c r="AD15" t="s">
        <v>59</v>
      </c>
      <c r="AE15" t="s">
        <v>64</v>
      </c>
      <c r="AF15" t="s">
        <v>59</v>
      </c>
      <c r="AG15" t="s">
        <v>59</v>
      </c>
      <c r="AH15" t="s">
        <v>64</v>
      </c>
      <c r="AI15">
        <v>1</v>
      </c>
      <c r="AJ15" t="s">
        <v>59</v>
      </c>
      <c r="AL15">
        <v>1</v>
      </c>
      <c r="AM15" t="s">
        <v>64</v>
      </c>
      <c r="AN15" t="s">
        <v>67</v>
      </c>
      <c r="AO15">
        <v>10</v>
      </c>
      <c r="AP15" t="s">
        <v>59</v>
      </c>
      <c r="AQ15" t="s">
        <v>64</v>
      </c>
      <c r="AR15" t="s">
        <v>59</v>
      </c>
      <c r="AS15" t="s">
        <v>59</v>
      </c>
      <c r="AT15" t="s">
        <v>64</v>
      </c>
      <c r="AU15" t="s">
        <v>59</v>
      </c>
      <c r="AV15" t="s">
        <v>59</v>
      </c>
      <c r="AW15" t="s">
        <v>68</v>
      </c>
      <c r="AX15" t="s">
        <v>69</v>
      </c>
      <c r="AY15" t="s">
        <v>69</v>
      </c>
      <c r="AZ15" t="s">
        <v>59</v>
      </c>
      <c r="BA15">
        <v>11</v>
      </c>
      <c r="BB15" t="s">
        <v>64</v>
      </c>
      <c r="BC15" t="s">
        <v>59</v>
      </c>
      <c r="BD15" t="s">
        <v>69</v>
      </c>
      <c r="BE15" t="s">
        <v>59</v>
      </c>
      <c r="BF15" t="s">
        <v>100</v>
      </c>
      <c r="BG15" t="s">
        <v>186</v>
      </c>
    </row>
    <row r="16" spans="1:59" hidden="1" x14ac:dyDescent="0.45">
      <c r="A16" t="s">
        <v>187</v>
      </c>
      <c r="B16" t="s">
        <v>188</v>
      </c>
      <c r="C16" t="s">
        <v>189</v>
      </c>
      <c r="D16" t="s">
        <v>190</v>
      </c>
      <c r="E16" t="s">
        <v>191</v>
      </c>
      <c r="F16" t="s">
        <v>192</v>
      </c>
      <c r="G16" t="s">
        <v>193</v>
      </c>
      <c r="H16" t="s">
        <v>59</v>
      </c>
      <c r="I16" t="s">
        <v>60</v>
      </c>
      <c r="J16" t="s">
        <v>61</v>
      </c>
      <c r="K16" t="s">
        <v>75</v>
      </c>
      <c r="L16" t="s">
        <v>59</v>
      </c>
      <c r="M16" t="s">
        <v>59</v>
      </c>
      <c r="N16" t="s">
        <v>59</v>
      </c>
      <c r="O16" t="s">
        <v>76</v>
      </c>
      <c r="P16" t="s">
        <v>59</v>
      </c>
      <c r="Q16" t="s">
        <v>59</v>
      </c>
      <c r="R16" t="s">
        <v>59</v>
      </c>
      <c r="S16" t="s">
        <v>194</v>
      </c>
      <c r="T16" t="s">
        <v>69</v>
      </c>
      <c r="U16" t="s">
        <v>78</v>
      </c>
      <c r="V16" t="s">
        <v>59</v>
      </c>
      <c r="W16" t="str">
        <f t="shared" si="0"/>
        <v>Protected Shallow Well</v>
      </c>
      <c r="X16" t="s">
        <v>87</v>
      </c>
      <c r="Y16">
        <v>70</v>
      </c>
      <c r="Z16" t="s">
        <v>59</v>
      </c>
      <c r="AA16" t="s">
        <v>59</v>
      </c>
      <c r="AB16" t="s">
        <v>59</v>
      </c>
      <c r="AC16" t="s">
        <v>59</v>
      </c>
      <c r="AD16" t="s">
        <v>59</v>
      </c>
      <c r="AE16" t="s">
        <v>64</v>
      </c>
      <c r="AF16" t="s">
        <v>59</v>
      </c>
      <c r="AG16">
        <v>206</v>
      </c>
      <c r="AH16" t="s">
        <v>69</v>
      </c>
      <c r="AI16">
        <v>1</v>
      </c>
      <c r="AJ16">
        <v>2014</v>
      </c>
      <c r="AK16">
        <f t="shared" si="1"/>
        <v>2014</v>
      </c>
      <c r="AL16">
        <v>1</v>
      </c>
      <c r="AM16" t="s">
        <v>69</v>
      </c>
      <c r="AN16" t="s">
        <v>59</v>
      </c>
      <c r="AO16">
        <v>24</v>
      </c>
      <c r="AP16" t="s">
        <v>59</v>
      </c>
      <c r="AQ16" t="s">
        <v>64</v>
      </c>
      <c r="AR16" t="s">
        <v>59</v>
      </c>
      <c r="AS16" t="s">
        <v>59</v>
      </c>
      <c r="AT16" t="s">
        <v>69</v>
      </c>
      <c r="AU16" t="s">
        <v>79</v>
      </c>
      <c r="AV16">
        <v>300000</v>
      </c>
      <c r="AW16" t="s">
        <v>59</v>
      </c>
      <c r="AX16" t="s">
        <v>64</v>
      </c>
      <c r="AY16" t="s">
        <v>69</v>
      </c>
      <c r="AZ16" t="s">
        <v>59</v>
      </c>
      <c r="BA16">
        <v>24</v>
      </c>
      <c r="BB16" t="s">
        <v>64</v>
      </c>
      <c r="BC16" t="s">
        <v>59</v>
      </c>
      <c r="BD16" t="s">
        <v>64</v>
      </c>
      <c r="BE16" t="s">
        <v>59</v>
      </c>
      <c r="BF16" t="s">
        <v>59</v>
      </c>
      <c r="BG16" t="s">
        <v>195</v>
      </c>
    </row>
    <row r="17" spans="1:59" hidden="1" x14ac:dyDescent="0.45">
      <c r="A17" t="s">
        <v>196</v>
      </c>
      <c r="B17" t="s">
        <v>197</v>
      </c>
      <c r="C17" t="s">
        <v>198</v>
      </c>
      <c r="D17" t="s">
        <v>59</v>
      </c>
      <c r="E17" t="s">
        <v>59</v>
      </c>
      <c r="F17" t="s">
        <v>59</v>
      </c>
      <c r="G17" t="s">
        <v>59</v>
      </c>
      <c r="H17" t="s">
        <v>59</v>
      </c>
      <c r="I17" t="s">
        <v>60</v>
      </c>
      <c r="J17" t="s">
        <v>61</v>
      </c>
      <c r="K17" t="s">
        <v>75</v>
      </c>
      <c r="L17" t="s">
        <v>59</v>
      </c>
      <c r="M17" t="s">
        <v>59</v>
      </c>
      <c r="N17" t="s">
        <v>59</v>
      </c>
      <c r="O17" t="s">
        <v>199</v>
      </c>
      <c r="P17" t="s">
        <v>59</v>
      </c>
      <c r="Q17" t="s">
        <v>59</v>
      </c>
      <c r="R17" t="s">
        <v>59</v>
      </c>
      <c r="S17" t="s">
        <v>200</v>
      </c>
      <c r="T17" t="s">
        <v>69</v>
      </c>
      <c r="U17" t="s">
        <v>78</v>
      </c>
      <c r="V17" t="s">
        <v>59</v>
      </c>
      <c r="W17" t="str">
        <f t="shared" si="0"/>
        <v>Protected Shallow Well</v>
      </c>
      <c r="X17" t="s">
        <v>87</v>
      </c>
      <c r="Y17">
        <v>70</v>
      </c>
      <c r="Z17" t="s">
        <v>59</v>
      </c>
      <c r="AA17" t="s">
        <v>59</v>
      </c>
      <c r="AB17" t="s">
        <v>59</v>
      </c>
      <c r="AC17" t="s">
        <v>59</v>
      </c>
      <c r="AD17" t="s">
        <v>59</v>
      </c>
      <c r="AE17" t="s">
        <v>64</v>
      </c>
      <c r="AF17" t="s">
        <v>59</v>
      </c>
      <c r="AG17">
        <v>206</v>
      </c>
      <c r="AH17" t="s">
        <v>69</v>
      </c>
      <c r="AI17">
        <v>1</v>
      </c>
      <c r="AJ17">
        <v>206</v>
      </c>
      <c r="AL17">
        <v>1</v>
      </c>
      <c r="AM17" t="s">
        <v>69</v>
      </c>
      <c r="AN17" t="s">
        <v>59</v>
      </c>
      <c r="AO17">
        <v>24</v>
      </c>
      <c r="AP17" t="s">
        <v>59</v>
      </c>
      <c r="AQ17" t="s">
        <v>64</v>
      </c>
      <c r="AR17" t="s">
        <v>59</v>
      </c>
      <c r="AS17" t="s">
        <v>59</v>
      </c>
      <c r="AT17" t="s">
        <v>64</v>
      </c>
      <c r="AU17" t="s">
        <v>59</v>
      </c>
      <c r="AV17" t="s">
        <v>59</v>
      </c>
      <c r="AW17" t="s">
        <v>59</v>
      </c>
      <c r="AX17" t="s">
        <v>64</v>
      </c>
      <c r="AY17" t="s">
        <v>69</v>
      </c>
      <c r="AZ17" t="s">
        <v>59</v>
      </c>
      <c r="BA17">
        <v>24</v>
      </c>
      <c r="BB17" t="s">
        <v>64</v>
      </c>
      <c r="BC17" t="s">
        <v>59</v>
      </c>
      <c r="BD17" t="s">
        <v>64</v>
      </c>
      <c r="BE17" t="s">
        <v>59</v>
      </c>
      <c r="BF17" t="s">
        <v>59</v>
      </c>
      <c r="BG17" t="s">
        <v>201</v>
      </c>
    </row>
    <row r="18" spans="1:59" hidden="1" x14ac:dyDescent="0.45">
      <c r="A18" t="s">
        <v>202</v>
      </c>
      <c r="B18" t="s">
        <v>203</v>
      </c>
      <c r="C18" t="s">
        <v>204</v>
      </c>
      <c r="D18" t="s">
        <v>59</v>
      </c>
      <c r="E18" t="s">
        <v>59</v>
      </c>
      <c r="F18" t="s">
        <v>59</v>
      </c>
      <c r="G18" t="s">
        <v>59</v>
      </c>
      <c r="H18" t="s">
        <v>59</v>
      </c>
      <c r="I18" t="s">
        <v>60</v>
      </c>
      <c r="J18" t="s">
        <v>61</v>
      </c>
      <c r="K18" t="s">
        <v>75</v>
      </c>
      <c r="L18" t="s">
        <v>59</v>
      </c>
      <c r="M18" t="s">
        <v>59</v>
      </c>
      <c r="N18" t="s">
        <v>59</v>
      </c>
      <c r="O18" t="s">
        <v>199</v>
      </c>
      <c r="P18" t="s">
        <v>59</v>
      </c>
      <c r="Q18" t="s">
        <v>59</v>
      </c>
      <c r="R18" t="s">
        <v>59</v>
      </c>
      <c r="S18" t="s">
        <v>205</v>
      </c>
      <c r="T18" t="s">
        <v>69</v>
      </c>
      <c r="U18" t="s">
        <v>118</v>
      </c>
      <c r="V18" t="s">
        <v>59</v>
      </c>
      <c r="W18" t="str">
        <f t="shared" si="0"/>
        <v>Protected Deep Borehole</v>
      </c>
      <c r="X18" t="s">
        <v>87</v>
      </c>
      <c r="Y18">
        <v>100</v>
      </c>
      <c r="Z18" t="s">
        <v>59</v>
      </c>
      <c r="AA18" t="s">
        <v>59</v>
      </c>
      <c r="AB18" t="s">
        <v>59</v>
      </c>
      <c r="AC18" t="s">
        <v>59</v>
      </c>
      <c r="AD18" t="s">
        <v>59</v>
      </c>
      <c r="AE18" t="s">
        <v>64</v>
      </c>
      <c r="AF18" t="s">
        <v>59</v>
      </c>
      <c r="AG18">
        <v>1987</v>
      </c>
      <c r="AH18" t="s">
        <v>64</v>
      </c>
      <c r="AI18">
        <v>1</v>
      </c>
      <c r="AJ18" t="s">
        <v>59</v>
      </c>
      <c r="AK18">
        <f t="shared" si="1"/>
        <v>1987</v>
      </c>
      <c r="AL18">
        <v>10</v>
      </c>
      <c r="AM18" t="s">
        <v>69</v>
      </c>
      <c r="AN18" t="s">
        <v>59</v>
      </c>
      <c r="AO18">
        <v>24</v>
      </c>
      <c r="AP18" t="s">
        <v>59</v>
      </c>
      <c r="AQ18" t="s">
        <v>69</v>
      </c>
      <c r="AR18">
        <v>7</v>
      </c>
      <c r="AS18" t="s">
        <v>98</v>
      </c>
      <c r="AT18" t="s">
        <v>64</v>
      </c>
      <c r="AU18" t="s">
        <v>59</v>
      </c>
      <c r="AV18" t="s">
        <v>59</v>
      </c>
      <c r="AW18" t="s">
        <v>68</v>
      </c>
      <c r="AX18" t="s">
        <v>69</v>
      </c>
      <c r="AY18" t="s">
        <v>64</v>
      </c>
      <c r="AZ18" t="s">
        <v>70</v>
      </c>
      <c r="BA18">
        <v>12</v>
      </c>
      <c r="BB18" t="s">
        <v>64</v>
      </c>
      <c r="BC18" t="s">
        <v>59</v>
      </c>
      <c r="BD18" t="s">
        <v>64</v>
      </c>
      <c r="BE18" t="s">
        <v>59</v>
      </c>
      <c r="BF18" t="s">
        <v>59</v>
      </c>
      <c r="BG18" t="s">
        <v>206</v>
      </c>
    </row>
    <row r="19" spans="1:59" hidden="1" x14ac:dyDescent="0.45">
      <c r="A19" t="s">
        <v>207</v>
      </c>
      <c r="B19" t="s">
        <v>208</v>
      </c>
      <c r="C19" t="s">
        <v>209</v>
      </c>
      <c r="D19" t="s">
        <v>210</v>
      </c>
      <c r="E19" t="s">
        <v>211</v>
      </c>
      <c r="F19" t="s">
        <v>212</v>
      </c>
      <c r="G19" t="s">
        <v>213</v>
      </c>
      <c r="H19" t="s">
        <v>59</v>
      </c>
      <c r="I19" t="s">
        <v>60</v>
      </c>
      <c r="J19" t="s">
        <v>61</v>
      </c>
      <c r="K19" t="s">
        <v>115</v>
      </c>
      <c r="L19" t="s">
        <v>59</v>
      </c>
      <c r="M19" t="s">
        <v>59</v>
      </c>
      <c r="N19" t="s">
        <v>59</v>
      </c>
      <c r="O19" t="s">
        <v>59</v>
      </c>
      <c r="P19" t="s">
        <v>59</v>
      </c>
      <c r="Q19" t="s">
        <v>116</v>
      </c>
      <c r="R19" t="s">
        <v>59</v>
      </c>
      <c r="S19" t="s">
        <v>214</v>
      </c>
      <c r="T19" t="s">
        <v>69</v>
      </c>
      <c r="U19" t="s">
        <v>118</v>
      </c>
      <c r="V19" t="s">
        <v>59</v>
      </c>
      <c r="W19" t="str">
        <f t="shared" si="0"/>
        <v>Protected Deep Borehole</v>
      </c>
      <c r="X19" t="s">
        <v>87</v>
      </c>
      <c r="Y19">
        <v>150</v>
      </c>
      <c r="Z19" t="s">
        <v>59</v>
      </c>
      <c r="AA19" t="s">
        <v>59</v>
      </c>
      <c r="AB19" t="s">
        <v>59</v>
      </c>
      <c r="AC19" t="s">
        <v>59</v>
      </c>
      <c r="AD19" t="s">
        <v>59</v>
      </c>
      <c r="AE19" t="s">
        <v>69</v>
      </c>
      <c r="AF19" t="s">
        <v>170</v>
      </c>
      <c r="AG19">
        <v>2008</v>
      </c>
      <c r="AH19" t="s">
        <v>64</v>
      </c>
      <c r="AI19">
        <v>1</v>
      </c>
      <c r="AJ19" t="s">
        <v>59</v>
      </c>
      <c r="AK19">
        <f t="shared" si="1"/>
        <v>2008</v>
      </c>
      <c r="AL19">
        <v>2</v>
      </c>
      <c r="AM19" t="s">
        <v>69</v>
      </c>
      <c r="AN19" t="s">
        <v>59</v>
      </c>
      <c r="AO19">
        <v>24</v>
      </c>
      <c r="AP19" t="s">
        <v>59</v>
      </c>
      <c r="AQ19" t="s">
        <v>64</v>
      </c>
      <c r="AR19" t="s">
        <v>59</v>
      </c>
      <c r="AS19" t="s">
        <v>59</v>
      </c>
      <c r="AT19" t="s">
        <v>64</v>
      </c>
      <c r="AU19" t="s">
        <v>59</v>
      </c>
      <c r="AV19" t="s">
        <v>59</v>
      </c>
      <c r="AW19" t="s">
        <v>215</v>
      </c>
      <c r="AX19" t="s">
        <v>69</v>
      </c>
      <c r="AY19" t="s">
        <v>69</v>
      </c>
      <c r="AZ19" t="s">
        <v>59</v>
      </c>
      <c r="BA19">
        <v>24</v>
      </c>
      <c r="BB19" t="s">
        <v>64</v>
      </c>
      <c r="BC19" t="s">
        <v>59</v>
      </c>
      <c r="BD19" t="s">
        <v>64</v>
      </c>
      <c r="BE19" t="s">
        <v>59</v>
      </c>
      <c r="BF19" t="s">
        <v>59</v>
      </c>
      <c r="BG19" t="s">
        <v>216</v>
      </c>
    </row>
    <row r="20" spans="1:59" hidden="1" x14ac:dyDescent="0.45">
      <c r="A20" t="s">
        <v>217</v>
      </c>
      <c r="B20" t="s">
        <v>218</v>
      </c>
      <c r="C20" t="s">
        <v>219</v>
      </c>
      <c r="D20" t="s">
        <v>59</v>
      </c>
      <c r="E20" t="s">
        <v>59</v>
      </c>
      <c r="F20" t="s">
        <v>59</v>
      </c>
      <c r="G20" t="s">
        <v>59</v>
      </c>
      <c r="H20" t="s">
        <v>59</v>
      </c>
      <c r="I20" t="s">
        <v>60</v>
      </c>
      <c r="J20" t="s">
        <v>61</v>
      </c>
      <c r="K20" t="s">
        <v>84</v>
      </c>
      <c r="L20" t="s">
        <v>85</v>
      </c>
      <c r="M20" t="s">
        <v>59</v>
      </c>
      <c r="N20" t="s">
        <v>59</v>
      </c>
      <c r="O20" t="s">
        <v>59</v>
      </c>
      <c r="P20" t="s">
        <v>59</v>
      </c>
      <c r="Q20" t="s">
        <v>59</v>
      </c>
      <c r="R20" t="s">
        <v>59</v>
      </c>
      <c r="S20" t="s">
        <v>220</v>
      </c>
      <c r="T20" t="s">
        <v>69</v>
      </c>
      <c r="U20" t="s">
        <v>78</v>
      </c>
      <c r="V20" t="s">
        <v>59</v>
      </c>
      <c r="W20" t="str">
        <f t="shared" si="0"/>
        <v>Protected Shallow Well</v>
      </c>
      <c r="X20" t="s">
        <v>87</v>
      </c>
      <c r="Y20">
        <v>300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69</v>
      </c>
      <c r="AF20" t="s">
        <v>170</v>
      </c>
      <c r="AG20">
        <v>2002</v>
      </c>
      <c r="AH20" t="s">
        <v>69</v>
      </c>
      <c r="AI20">
        <v>500</v>
      </c>
      <c r="AJ20">
        <v>2010</v>
      </c>
      <c r="AK20">
        <f t="shared" si="1"/>
        <v>2010</v>
      </c>
      <c r="AL20">
        <v>90</v>
      </c>
      <c r="AM20" t="s">
        <v>64</v>
      </c>
      <c r="AN20" t="s">
        <v>67</v>
      </c>
      <c r="AO20">
        <v>9</v>
      </c>
      <c r="AP20" t="s">
        <v>59</v>
      </c>
      <c r="AQ20" t="s">
        <v>69</v>
      </c>
      <c r="AR20">
        <v>21</v>
      </c>
      <c r="AS20" t="s">
        <v>135</v>
      </c>
      <c r="AT20" t="s">
        <v>64</v>
      </c>
      <c r="AU20" t="s">
        <v>59</v>
      </c>
      <c r="AV20" t="s">
        <v>59</v>
      </c>
      <c r="AW20" t="s">
        <v>68</v>
      </c>
      <c r="AX20" t="s">
        <v>69</v>
      </c>
      <c r="AY20" t="s">
        <v>64</v>
      </c>
      <c r="AZ20" t="s">
        <v>70</v>
      </c>
      <c r="BA20">
        <v>1</v>
      </c>
      <c r="BB20" t="s">
        <v>64</v>
      </c>
      <c r="BC20" t="s">
        <v>59</v>
      </c>
      <c r="BD20" t="s">
        <v>69</v>
      </c>
      <c r="BE20" t="s">
        <v>59</v>
      </c>
      <c r="BF20" t="s">
        <v>89</v>
      </c>
      <c r="BG20" t="s">
        <v>221</v>
      </c>
    </row>
    <row r="21" spans="1:59" hidden="1" x14ac:dyDescent="0.45">
      <c r="A21" t="s">
        <v>222</v>
      </c>
      <c r="B21" t="s">
        <v>223</v>
      </c>
      <c r="C21" t="s">
        <v>224</v>
      </c>
      <c r="D21" t="s">
        <v>59</v>
      </c>
      <c r="E21" t="s">
        <v>59</v>
      </c>
      <c r="F21" t="s">
        <v>59</v>
      </c>
      <c r="G21" t="s">
        <v>59</v>
      </c>
      <c r="H21" t="s">
        <v>59</v>
      </c>
      <c r="I21" t="s">
        <v>60</v>
      </c>
      <c r="J21" t="s">
        <v>61</v>
      </c>
      <c r="K21" t="s">
        <v>94</v>
      </c>
      <c r="L21" t="s">
        <v>59</v>
      </c>
      <c r="M21" t="s">
        <v>59</v>
      </c>
      <c r="N21" t="s">
        <v>127</v>
      </c>
      <c r="O21" t="s">
        <v>59</v>
      </c>
      <c r="P21" t="s">
        <v>59</v>
      </c>
      <c r="Q21" t="s">
        <v>59</v>
      </c>
      <c r="R21" t="s">
        <v>59</v>
      </c>
      <c r="S21" t="s">
        <v>225</v>
      </c>
      <c r="T21" t="s">
        <v>69</v>
      </c>
      <c r="U21" t="s">
        <v>78</v>
      </c>
      <c r="V21" t="s">
        <v>59</v>
      </c>
      <c r="W21" t="str">
        <f t="shared" si="0"/>
        <v>Protected Shallow Well</v>
      </c>
      <c r="X21" t="s">
        <v>87</v>
      </c>
      <c r="Y21" t="s">
        <v>59</v>
      </c>
      <c r="Z21" t="s">
        <v>59</v>
      </c>
      <c r="AA21" t="s">
        <v>59</v>
      </c>
      <c r="AB21" t="s">
        <v>59</v>
      </c>
      <c r="AC21" t="s">
        <v>59</v>
      </c>
      <c r="AD21" t="s">
        <v>59</v>
      </c>
      <c r="AE21" t="s">
        <v>64</v>
      </c>
      <c r="AF21" t="s">
        <v>59</v>
      </c>
      <c r="AG21">
        <v>2006</v>
      </c>
      <c r="AH21" t="s">
        <v>64</v>
      </c>
      <c r="AI21">
        <v>1</v>
      </c>
      <c r="AJ21" t="s">
        <v>59</v>
      </c>
      <c r="AK21">
        <f t="shared" si="1"/>
        <v>2006</v>
      </c>
      <c r="AL21">
        <v>20</v>
      </c>
      <c r="AM21" t="s">
        <v>69</v>
      </c>
      <c r="AN21" t="s">
        <v>59</v>
      </c>
      <c r="AO21">
        <v>24</v>
      </c>
      <c r="AP21" t="s">
        <v>59</v>
      </c>
      <c r="AQ21" t="s">
        <v>69</v>
      </c>
      <c r="AR21">
        <v>14</v>
      </c>
      <c r="AS21" t="s">
        <v>98</v>
      </c>
      <c r="AT21" t="s">
        <v>64</v>
      </c>
      <c r="AU21" t="s">
        <v>59</v>
      </c>
      <c r="AV21" t="s">
        <v>59</v>
      </c>
      <c r="AW21" t="s">
        <v>122</v>
      </c>
      <c r="AX21" t="s">
        <v>69</v>
      </c>
      <c r="AY21" t="s">
        <v>64</v>
      </c>
      <c r="AZ21" t="s">
        <v>226</v>
      </c>
      <c r="BA21">
        <v>24</v>
      </c>
      <c r="BB21" t="s">
        <v>64</v>
      </c>
      <c r="BC21" t="s">
        <v>59</v>
      </c>
      <c r="BD21" t="s">
        <v>69</v>
      </c>
      <c r="BE21" t="s">
        <v>59</v>
      </c>
      <c r="BF21" t="s">
        <v>89</v>
      </c>
      <c r="BG21" t="s">
        <v>227</v>
      </c>
    </row>
    <row r="22" spans="1:59" hidden="1" x14ac:dyDescent="0.45">
      <c r="A22" t="s">
        <v>228</v>
      </c>
      <c r="B22" t="s">
        <v>229</v>
      </c>
      <c r="C22" t="s">
        <v>230</v>
      </c>
      <c r="D22" t="s">
        <v>59</v>
      </c>
      <c r="E22" t="s">
        <v>59</v>
      </c>
      <c r="F22" t="s">
        <v>59</v>
      </c>
      <c r="G22" t="s">
        <v>59</v>
      </c>
      <c r="H22" t="s">
        <v>59</v>
      </c>
      <c r="I22" t="s">
        <v>60</v>
      </c>
      <c r="J22" t="s">
        <v>61</v>
      </c>
      <c r="K22" t="s">
        <v>94</v>
      </c>
      <c r="L22" t="s">
        <v>59</v>
      </c>
      <c r="M22" t="s">
        <v>59</v>
      </c>
      <c r="N22" t="s">
        <v>127</v>
      </c>
      <c r="O22" t="s">
        <v>59</v>
      </c>
      <c r="P22" t="s">
        <v>59</v>
      </c>
      <c r="Q22" t="s">
        <v>59</v>
      </c>
      <c r="R22" t="s">
        <v>59</v>
      </c>
      <c r="S22" t="s">
        <v>231</v>
      </c>
      <c r="T22" t="s">
        <v>69</v>
      </c>
      <c r="U22" t="s">
        <v>78</v>
      </c>
      <c r="V22" t="s">
        <v>59</v>
      </c>
      <c r="W22" t="str">
        <f t="shared" si="0"/>
        <v>Protected Shallow Well</v>
      </c>
      <c r="X22" t="s">
        <v>87</v>
      </c>
      <c r="Y22">
        <v>92</v>
      </c>
      <c r="Z22" t="s">
        <v>59</v>
      </c>
      <c r="AA22" t="s">
        <v>59</v>
      </c>
      <c r="AB22" t="s">
        <v>59</v>
      </c>
      <c r="AC22" t="s">
        <v>59</v>
      </c>
      <c r="AD22" t="s">
        <v>59</v>
      </c>
      <c r="AE22" t="s">
        <v>64</v>
      </c>
      <c r="AF22" t="s">
        <v>59</v>
      </c>
      <c r="AG22">
        <v>2002</v>
      </c>
      <c r="AH22" t="s">
        <v>69</v>
      </c>
      <c r="AI22">
        <v>2</v>
      </c>
      <c r="AJ22">
        <v>2013</v>
      </c>
      <c r="AK22">
        <f t="shared" si="1"/>
        <v>2013</v>
      </c>
      <c r="AL22">
        <v>25</v>
      </c>
      <c r="AM22" t="s">
        <v>69</v>
      </c>
      <c r="AN22" t="s">
        <v>59</v>
      </c>
      <c r="AO22" t="s">
        <v>59</v>
      </c>
      <c r="AP22" t="s">
        <v>59</v>
      </c>
      <c r="AQ22" t="s">
        <v>64</v>
      </c>
      <c r="AR22" t="s">
        <v>59</v>
      </c>
      <c r="AS22" t="s">
        <v>59</v>
      </c>
      <c r="AT22" t="s">
        <v>69</v>
      </c>
      <c r="AU22" t="s">
        <v>232</v>
      </c>
      <c r="AV22">
        <v>300000</v>
      </c>
      <c r="AW22" t="s">
        <v>59</v>
      </c>
      <c r="AX22" t="s">
        <v>64</v>
      </c>
      <c r="AY22" t="s">
        <v>69</v>
      </c>
      <c r="AZ22" t="s">
        <v>59</v>
      </c>
      <c r="BA22">
        <v>24</v>
      </c>
      <c r="BB22" t="s">
        <v>64</v>
      </c>
      <c r="BC22" t="s">
        <v>59</v>
      </c>
      <c r="BD22" t="s">
        <v>69</v>
      </c>
      <c r="BE22" t="s">
        <v>59</v>
      </c>
      <c r="BF22" t="s">
        <v>89</v>
      </c>
      <c r="BG22" t="s">
        <v>233</v>
      </c>
    </row>
    <row r="23" spans="1:59" hidden="1" x14ac:dyDescent="0.45">
      <c r="A23" t="s">
        <v>234</v>
      </c>
      <c r="B23" t="s">
        <v>235</v>
      </c>
      <c r="C23" t="s">
        <v>236</v>
      </c>
      <c r="D23" t="s">
        <v>59</v>
      </c>
      <c r="E23" t="s">
        <v>59</v>
      </c>
      <c r="F23" t="s">
        <v>59</v>
      </c>
      <c r="G23" t="s">
        <v>59</v>
      </c>
      <c r="H23" t="s">
        <v>59</v>
      </c>
      <c r="I23" t="s">
        <v>60</v>
      </c>
      <c r="J23" t="s">
        <v>61</v>
      </c>
      <c r="K23" t="s">
        <v>94</v>
      </c>
      <c r="L23" t="s">
        <v>59</v>
      </c>
      <c r="M23" t="s">
        <v>59</v>
      </c>
      <c r="N23" t="s">
        <v>127</v>
      </c>
      <c r="O23" t="s">
        <v>59</v>
      </c>
      <c r="P23" t="s">
        <v>59</v>
      </c>
      <c r="Q23" t="s">
        <v>59</v>
      </c>
      <c r="R23" t="s">
        <v>59</v>
      </c>
      <c r="S23" t="s">
        <v>237</v>
      </c>
      <c r="T23" t="s">
        <v>69</v>
      </c>
      <c r="U23" t="s">
        <v>78</v>
      </c>
      <c r="V23" t="s">
        <v>59</v>
      </c>
      <c r="W23" t="str">
        <f t="shared" si="0"/>
        <v>Protected Shallow Well</v>
      </c>
      <c r="X23" t="s">
        <v>87</v>
      </c>
      <c r="Y23">
        <v>45</v>
      </c>
      <c r="Z23" t="s">
        <v>59</v>
      </c>
      <c r="AA23" t="s">
        <v>59</v>
      </c>
      <c r="AB23" t="s">
        <v>59</v>
      </c>
      <c r="AC23" t="s">
        <v>59</v>
      </c>
      <c r="AD23" t="s">
        <v>59</v>
      </c>
      <c r="AE23" t="s">
        <v>64</v>
      </c>
      <c r="AF23" t="s">
        <v>59</v>
      </c>
      <c r="AG23" t="s">
        <v>59</v>
      </c>
      <c r="AH23" t="s">
        <v>64</v>
      </c>
      <c r="AI23">
        <v>120</v>
      </c>
      <c r="AJ23" t="s">
        <v>59</v>
      </c>
      <c r="AL23">
        <v>20</v>
      </c>
      <c r="AM23" t="s">
        <v>69</v>
      </c>
      <c r="AN23" t="s">
        <v>59</v>
      </c>
      <c r="AO23">
        <v>24</v>
      </c>
      <c r="AP23" t="s">
        <v>59</v>
      </c>
      <c r="AQ23" t="s">
        <v>64</v>
      </c>
      <c r="AR23" t="s">
        <v>59</v>
      </c>
      <c r="AS23" t="s">
        <v>59</v>
      </c>
      <c r="AT23" t="s">
        <v>64</v>
      </c>
      <c r="AU23" t="s">
        <v>59</v>
      </c>
      <c r="AV23" t="s">
        <v>59</v>
      </c>
      <c r="AW23" t="s">
        <v>59</v>
      </c>
      <c r="AX23" t="s">
        <v>64</v>
      </c>
      <c r="AY23" t="s">
        <v>69</v>
      </c>
      <c r="AZ23" t="s">
        <v>59</v>
      </c>
      <c r="BA23">
        <v>2</v>
      </c>
      <c r="BB23" t="s">
        <v>64</v>
      </c>
      <c r="BC23" t="s">
        <v>59</v>
      </c>
      <c r="BD23" t="s">
        <v>69</v>
      </c>
      <c r="BE23" t="s">
        <v>59</v>
      </c>
      <c r="BF23" t="s">
        <v>89</v>
      </c>
      <c r="BG23" t="s">
        <v>238</v>
      </c>
    </row>
    <row r="24" spans="1:59" hidden="1" x14ac:dyDescent="0.45">
      <c r="A24" t="s">
        <v>239</v>
      </c>
      <c r="B24" t="s">
        <v>240</v>
      </c>
      <c r="C24" t="s">
        <v>241</v>
      </c>
      <c r="D24" t="s">
        <v>242</v>
      </c>
      <c r="E24" t="s">
        <v>243</v>
      </c>
      <c r="F24" t="s">
        <v>244</v>
      </c>
      <c r="G24" t="s">
        <v>245</v>
      </c>
      <c r="H24" t="s">
        <v>59</v>
      </c>
      <c r="I24" t="s">
        <v>60</v>
      </c>
      <c r="J24" t="s">
        <v>61</v>
      </c>
      <c r="K24" t="s">
        <v>246</v>
      </c>
      <c r="L24" t="s">
        <v>59</v>
      </c>
      <c r="M24" t="s">
        <v>59</v>
      </c>
      <c r="N24" t="s">
        <v>59</v>
      </c>
      <c r="O24" t="s">
        <v>59</v>
      </c>
      <c r="P24" t="s">
        <v>247</v>
      </c>
      <c r="Q24" t="s">
        <v>59</v>
      </c>
      <c r="R24" t="s">
        <v>59</v>
      </c>
      <c r="S24" t="s">
        <v>248</v>
      </c>
      <c r="T24" t="s">
        <v>69</v>
      </c>
      <c r="U24" t="s">
        <v>118</v>
      </c>
      <c r="V24" t="s">
        <v>59</v>
      </c>
      <c r="W24" t="str">
        <f t="shared" si="0"/>
        <v>Protected Deep Borehole</v>
      </c>
      <c r="X24" t="s">
        <v>87</v>
      </c>
      <c r="Y24">
        <v>700</v>
      </c>
      <c r="Z24" t="s">
        <v>59</v>
      </c>
      <c r="AA24" t="s">
        <v>59</v>
      </c>
      <c r="AB24" t="s">
        <v>59</v>
      </c>
      <c r="AC24" t="s">
        <v>59</v>
      </c>
      <c r="AD24" t="s">
        <v>59</v>
      </c>
      <c r="AE24" t="s">
        <v>64</v>
      </c>
      <c r="AF24" t="s">
        <v>59</v>
      </c>
      <c r="AG24">
        <v>1996</v>
      </c>
      <c r="AH24" t="s">
        <v>69</v>
      </c>
      <c r="AI24">
        <v>4</v>
      </c>
      <c r="AJ24">
        <v>2014</v>
      </c>
      <c r="AK24">
        <f t="shared" si="1"/>
        <v>2014</v>
      </c>
      <c r="AL24">
        <v>60</v>
      </c>
      <c r="AM24" t="s">
        <v>69</v>
      </c>
      <c r="AN24" t="s">
        <v>59</v>
      </c>
      <c r="AO24">
        <v>24</v>
      </c>
      <c r="AP24" t="s">
        <v>59</v>
      </c>
      <c r="AQ24" t="s">
        <v>69</v>
      </c>
      <c r="AR24">
        <v>7</v>
      </c>
      <c r="AS24" t="s">
        <v>249</v>
      </c>
      <c r="AT24" t="s">
        <v>250</v>
      </c>
      <c r="AU24" t="s">
        <v>59</v>
      </c>
      <c r="AV24" t="s">
        <v>59</v>
      </c>
      <c r="AW24" t="s">
        <v>59</v>
      </c>
      <c r="AX24" t="s">
        <v>64</v>
      </c>
      <c r="AY24" t="s">
        <v>69</v>
      </c>
      <c r="AZ24" t="s">
        <v>59</v>
      </c>
      <c r="BA24">
        <v>24</v>
      </c>
      <c r="BB24" t="s">
        <v>64</v>
      </c>
      <c r="BC24" t="s">
        <v>59</v>
      </c>
      <c r="BD24" t="s">
        <v>64</v>
      </c>
      <c r="BE24" t="s">
        <v>59</v>
      </c>
      <c r="BF24" t="s">
        <v>59</v>
      </c>
      <c r="BG24" t="s">
        <v>251</v>
      </c>
    </row>
    <row r="25" spans="1:59" hidden="1" x14ac:dyDescent="0.45">
      <c r="A25" t="s">
        <v>252</v>
      </c>
      <c r="B25" t="s">
        <v>253</v>
      </c>
      <c r="C25" t="s">
        <v>254</v>
      </c>
      <c r="D25" t="s">
        <v>255</v>
      </c>
      <c r="E25" t="s">
        <v>256</v>
      </c>
      <c r="F25" t="s">
        <v>257</v>
      </c>
      <c r="G25" t="s">
        <v>258</v>
      </c>
      <c r="H25" t="s">
        <v>59</v>
      </c>
      <c r="I25" t="s">
        <v>60</v>
      </c>
      <c r="J25" t="s">
        <v>61</v>
      </c>
      <c r="K25" t="s">
        <v>140</v>
      </c>
      <c r="L25" t="s">
        <v>59</v>
      </c>
      <c r="M25" t="s">
        <v>141</v>
      </c>
      <c r="N25" t="s">
        <v>59</v>
      </c>
      <c r="O25" t="s">
        <v>59</v>
      </c>
      <c r="P25" t="s">
        <v>59</v>
      </c>
      <c r="Q25" t="s">
        <v>59</v>
      </c>
      <c r="R25" t="s">
        <v>59</v>
      </c>
      <c r="S25" t="s">
        <v>259</v>
      </c>
      <c r="T25" t="s">
        <v>69</v>
      </c>
      <c r="U25" t="s">
        <v>260</v>
      </c>
      <c r="V25" t="s">
        <v>59</v>
      </c>
      <c r="W25" t="str">
        <f t="shared" si="0"/>
        <v>Tap stands/public stand posts</v>
      </c>
      <c r="X25" t="s">
        <v>66</v>
      </c>
      <c r="Y25" t="s">
        <v>59</v>
      </c>
      <c r="Z25">
        <v>1</v>
      </c>
      <c r="AA25" t="s">
        <v>59</v>
      </c>
      <c r="AB25" t="s">
        <v>59</v>
      </c>
      <c r="AC25" t="s">
        <v>59</v>
      </c>
      <c r="AD25" t="s">
        <v>59</v>
      </c>
      <c r="AE25" t="s">
        <v>64</v>
      </c>
      <c r="AF25" t="s">
        <v>59</v>
      </c>
      <c r="AG25">
        <v>2007</v>
      </c>
      <c r="AH25" t="s">
        <v>69</v>
      </c>
      <c r="AI25">
        <v>1</v>
      </c>
      <c r="AJ25">
        <v>2014</v>
      </c>
      <c r="AK25">
        <f t="shared" si="1"/>
        <v>2014</v>
      </c>
      <c r="AL25">
        <v>2</v>
      </c>
      <c r="AM25" t="s">
        <v>69</v>
      </c>
      <c r="AN25" t="s">
        <v>59</v>
      </c>
      <c r="AO25">
        <v>12</v>
      </c>
      <c r="AP25" t="s">
        <v>59</v>
      </c>
      <c r="AQ25" t="s">
        <v>69</v>
      </c>
      <c r="AR25">
        <v>7</v>
      </c>
      <c r="AS25" t="s">
        <v>98</v>
      </c>
      <c r="AT25" t="s">
        <v>69</v>
      </c>
      <c r="AU25" t="s">
        <v>145</v>
      </c>
      <c r="AV25">
        <v>200000</v>
      </c>
      <c r="AW25" t="s">
        <v>68</v>
      </c>
      <c r="AX25" t="s">
        <v>69</v>
      </c>
      <c r="AY25" t="s">
        <v>69</v>
      </c>
      <c r="AZ25" t="s">
        <v>59</v>
      </c>
      <c r="BA25">
        <v>12</v>
      </c>
      <c r="BB25" t="s">
        <v>69</v>
      </c>
      <c r="BC25">
        <v>30000</v>
      </c>
      <c r="BD25" t="s">
        <v>69</v>
      </c>
      <c r="BE25" t="s">
        <v>261</v>
      </c>
      <c r="BF25" t="s">
        <v>89</v>
      </c>
      <c r="BG25" t="s">
        <v>262</v>
      </c>
    </row>
    <row r="26" spans="1:59" hidden="1" x14ac:dyDescent="0.45">
      <c r="A26" t="s">
        <v>263</v>
      </c>
      <c r="B26" t="s">
        <v>264</v>
      </c>
      <c r="C26" t="s">
        <v>265</v>
      </c>
      <c r="D26" t="s">
        <v>266</v>
      </c>
      <c r="E26" t="s">
        <v>267</v>
      </c>
      <c r="F26" t="s">
        <v>268</v>
      </c>
      <c r="G26" t="s">
        <v>269</v>
      </c>
      <c r="H26" t="s">
        <v>59</v>
      </c>
      <c r="I26" t="s">
        <v>60</v>
      </c>
      <c r="J26" t="s">
        <v>61</v>
      </c>
      <c r="K26" t="s">
        <v>140</v>
      </c>
      <c r="L26" t="s">
        <v>59</v>
      </c>
      <c r="M26" t="s">
        <v>270</v>
      </c>
      <c r="N26" t="s">
        <v>59</v>
      </c>
      <c r="O26" t="s">
        <v>59</v>
      </c>
      <c r="P26" t="s">
        <v>59</v>
      </c>
      <c r="Q26" t="s">
        <v>59</v>
      </c>
      <c r="R26" t="s">
        <v>59</v>
      </c>
      <c r="S26" t="s">
        <v>271</v>
      </c>
      <c r="T26" t="s">
        <v>69</v>
      </c>
      <c r="U26" t="s">
        <v>78</v>
      </c>
      <c r="V26" t="s">
        <v>59</v>
      </c>
      <c r="W26" t="str">
        <f t="shared" si="0"/>
        <v>Protected Shallow Well</v>
      </c>
      <c r="X26" t="s">
        <v>272</v>
      </c>
      <c r="Y26">
        <v>136</v>
      </c>
      <c r="Z26" t="s">
        <v>59</v>
      </c>
      <c r="AA26">
        <v>3</v>
      </c>
      <c r="AB26">
        <v>2</v>
      </c>
      <c r="AC26" t="s">
        <v>59</v>
      </c>
      <c r="AD26" t="s">
        <v>59</v>
      </c>
      <c r="AE26" t="s">
        <v>69</v>
      </c>
      <c r="AF26" t="s">
        <v>170</v>
      </c>
      <c r="AG26">
        <v>2008</v>
      </c>
      <c r="AH26" t="s">
        <v>69</v>
      </c>
      <c r="AI26">
        <v>2</v>
      </c>
      <c r="AJ26">
        <v>2013</v>
      </c>
      <c r="AK26">
        <f t="shared" si="1"/>
        <v>2013</v>
      </c>
      <c r="AL26">
        <v>1</v>
      </c>
      <c r="AM26" t="s">
        <v>69</v>
      </c>
      <c r="AN26" t="s">
        <v>59</v>
      </c>
      <c r="AO26">
        <v>24</v>
      </c>
      <c r="AP26" t="s">
        <v>59</v>
      </c>
      <c r="AQ26" t="s">
        <v>64</v>
      </c>
      <c r="AR26" t="s">
        <v>59</v>
      </c>
      <c r="AS26" t="s">
        <v>59</v>
      </c>
      <c r="AT26" t="s">
        <v>69</v>
      </c>
      <c r="AU26" t="s">
        <v>273</v>
      </c>
      <c r="AV26">
        <v>2000000</v>
      </c>
      <c r="AW26" t="s">
        <v>68</v>
      </c>
      <c r="AX26" t="s">
        <v>69</v>
      </c>
      <c r="AY26" t="s">
        <v>64</v>
      </c>
      <c r="AZ26" t="s">
        <v>70</v>
      </c>
      <c r="BA26" t="s">
        <v>59</v>
      </c>
      <c r="BB26" t="s">
        <v>64</v>
      </c>
      <c r="BC26" t="s">
        <v>59</v>
      </c>
      <c r="BD26" t="s">
        <v>69</v>
      </c>
      <c r="BE26" t="s">
        <v>59</v>
      </c>
      <c r="BF26" t="s">
        <v>89</v>
      </c>
      <c r="BG26" t="s">
        <v>274</v>
      </c>
    </row>
    <row r="27" spans="1:59" hidden="1" x14ac:dyDescent="0.45">
      <c r="A27" t="s">
        <v>275</v>
      </c>
      <c r="B27" t="s">
        <v>276</v>
      </c>
      <c r="C27" t="s">
        <v>277</v>
      </c>
      <c r="D27" t="s">
        <v>278</v>
      </c>
      <c r="E27" t="s">
        <v>279</v>
      </c>
      <c r="F27" t="s">
        <v>280</v>
      </c>
      <c r="G27" t="s">
        <v>281</v>
      </c>
      <c r="H27" t="s">
        <v>59</v>
      </c>
      <c r="I27" t="s">
        <v>60</v>
      </c>
      <c r="J27" t="s">
        <v>61</v>
      </c>
      <c r="K27" t="s">
        <v>140</v>
      </c>
      <c r="L27" t="s">
        <v>59</v>
      </c>
      <c r="M27" t="s">
        <v>184</v>
      </c>
      <c r="N27" t="s">
        <v>59</v>
      </c>
      <c r="O27" t="s">
        <v>59</v>
      </c>
      <c r="P27" t="s">
        <v>59</v>
      </c>
      <c r="Q27" t="s">
        <v>59</v>
      </c>
      <c r="R27" t="s">
        <v>59</v>
      </c>
      <c r="S27" t="s">
        <v>282</v>
      </c>
      <c r="T27" t="s">
        <v>69</v>
      </c>
      <c r="U27" t="s">
        <v>78</v>
      </c>
      <c r="V27" t="s">
        <v>59</v>
      </c>
      <c r="W27" t="str">
        <f t="shared" si="0"/>
        <v>Protected Shallow Well</v>
      </c>
      <c r="X27" t="s">
        <v>87</v>
      </c>
      <c r="Y27">
        <v>40</v>
      </c>
      <c r="Z27" t="s">
        <v>59</v>
      </c>
      <c r="AA27" t="s">
        <v>59</v>
      </c>
      <c r="AB27" t="s">
        <v>59</v>
      </c>
      <c r="AC27" t="s">
        <v>59</v>
      </c>
      <c r="AD27" t="s">
        <v>59</v>
      </c>
      <c r="AE27" t="s">
        <v>64</v>
      </c>
      <c r="AF27" t="s">
        <v>59</v>
      </c>
      <c r="AG27">
        <v>1995</v>
      </c>
      <c r="AH27" t="s">
        <v>69</v>
      </c>
      <c r="AI27">
        <v>2</v>
      </c>
      <c r="AJ27">
        <v>2009</v>
      </c>
      <c r="AK27">
        <f t="shared" si="1"/>
        <v>2009</v>
      </c>
      <c r="AL27">
        <v>1</v>
      </c>
      <c r="AM27" t="s">
        <v>69</v>
      </c>
      <c r="AN27" t="s">
        <v>59</v>
      </c>
      <c r="AO27">
        <v>24</v>
      </c>
      <c r="AP27" t="s">
        <v>59</v>
      </c>
      <c r="AQ27" t="s">
        <v>64</v>
      </c>
      <c r="AR27" t="s">
        <v>59</v>
      </c>
      <c r="AS27" t="s">
        <v>59</v>
      </c>
      <c r="AT27" t="s">
        <v>69</v>
      </c>
      <c r="AU27" t="s">
        <v>145</v>
      </c>
      <c r="AV27">
        <v>1000000</v>
      </c>
      <c r="AW27" t="s">
        <v>59</v>
      </c>
      <c r="AX27" t="s">
        <v>64</v>
      </c>
      <c r="AY27" t="s">
        <v>69</v>
      </c>
      <c r="AZ27" t="s">
        <v>59</v>
      </c>
      <c r="BA27" t="s">
        <v>59</v>
      </c>
      <c r="BB27" t="s">
        <v>64</v>
      </c>
      <c r="BC27" t="s">
        <v>59</v>
      </c>
      <c r="BD27" t="s">
        <v>69</v>
      </c>
      <c r="BE27" t="s">
        <v>59</v>
      </c>
      <c r="BF27" t="s">
        <v>89</v>
      </c>
      <c r="BG27" t="s">
        <v>283</v>
      </c>
    </row>
    <row r="28" spans="1:59" hidden="1" x14ac:dyDescent="0.45">
      <c r="A28" t="s">
        <v>284</v>
      </c>
      <c r="B28" t="s">
        <v>285</v>
      </c>
      <c r="C28" t="s">
        <v>286</v>
      </c>
      <c r="D28" t="s">
        <v>59</v>
      </c>
      <c r="E28" t="s">
        <v>59</v>
      </c>
      <c r="F28" t="s">
        <v>59</v>
      </c>
      <c r="G28" t="s">
        <v>59</v>
      </c>
      <c r="H28" t="s">
        <v>59</v>
      </c>
      <c r="I28" t="s">
        <v>60</v>
      </c>
      <c r="J28" t="s">
        <v>61</v>
      </c>
      <c r="K28" t="s">
        <v>75</v>
      </c>
      <c r="L28" t="s">
        <v>59</v>
      </c>
      <c r="M28" t="s">
        <v>59</v>
      </c>
      <c r="N28" t="s">
        <v>59</v>
      </c>
      <c r="O28" t="s">
        <v>199</v>
      </c>
      <c r="P28" t="s">
        <v>59</v>
      </c>
      <c r="Q28" t="s">
        <v>59</v>
      </c>
      <c r="R28" t="s">
        <v>59</v>
      </c>
      <c r="S28" t="s">
        <v>287</v>
      </c>
      <c r="T28" t="s">
        <v>69</v>
      </c>
      <c r="U28" t="s">
        <v>134</v>
      </c>
      <c r="V28" t="s">
        <v>59</v>
      </c>
      <c r="W28" t="str">
        <f t="shared" si="0"/>
        <v>Protected Spring Catchment</v>
      </c>
      <c r="X28" t="s">
        <v>288</v>
      </c>
      <c r="Y28">
        <v>2000</v>
      </c>
      <c r="Z28">
        <v>2</v>
      </c>
      <c r="AA28" t="s">
        <v>59</v>
      </c>
      <c r="AB28" t="s">
        <v>59</v>
      </c>
      <c r="AC28" t="s">
        <v>59</v>
      </c>
      <c r="AD28" t="s">
        <v>59</v>
      </c>
      <c r="AE28" t="s">
        <v>64</v>
      </c>
      <c r="AF28" t="s">
        <v>59</v>
      </c>
      <c r="AG28">
        <v>1970</v>
      </c>
      <c r="AH28" t="s">
        <v>64</v>
      </c>
      <c r="AI28">
        <v>1</v>
      </c>
      <c r="AJ28" t="s">
        <v>59</v>
      </c>
      <c r="AK28">
        <f t="shared" si="1"/>
        <v>1970</v>
      </c>
      <c r="AL28">
        <v>4</v>
      </c>
      <c r="AM28" t="s">
        <v>64</v>
      </c>
      <c r="AN28" t="s">
        <v>289</v>
      </c>
      <c r="AO28">
        <v>24</v>
      </c>
      <c r="AP28" t="s">
        <v>59</v>
      </c>
      <c r="AQ28" t="s">
        <v>64</v>
      </c>
      <c r="AR28" t="s">
        <v>59</v>
      </c>
      <c r="AS28" t="s">
        <v>59</v>
      </c>
      <c r="AT28" t="s">
        <v>64</v>
      </c>
      <c r="AU28" t="s">
        <v>59</v>
      </c>
      <c r="AV28" t="s">
        <v>59</v>
      </c>
      <c r="AW28" t="s">
        <v>215</v>
      </c>
      <c r="AX28" t="s">
        <v>69</v>
      </c>
      <c r="AY28" t="s">
        <v>69</v>
      </c>
      <c r="AZ28" t="s">
        <v>59</v>
      </c>
      <c r="BA28">
        <v>1</v>
      </c>
      <c r="BB28" t="s">
        <v>64</v>
      </c>
      <c r="BC28" t="s">
        <v>59</v>
      </c>
      <c r="BD28" t="s">
        <v>64</v>
      </c>
      <c r="BE28" t="s">
        <v>59</v>
      </c>
      <c r="BF28" t="s">
        <v>59</v>
      </c>
      <c r="BG28" t="s">
        <v>290</v>
      </c>
    </row>
    <row r="29" spans="1:59" hidden="1" x14ac:dyDescent="0.45">
      <c r="A29" t="s">
        <v>291</v>
      </c>
      <c r="B29" t="s">
        <v>292</v>
      </c>
      <c r="C29" t="s">
        <v>293</v>
      </c>
      <c r="D29" t="s">
        <v>59</v>
      </c>
      <c r="E29" t="s">
        <v>59</v>
      </c>
      <c r="F29" t="s">
        <v>59</v>
      </c>
      <c r="G29" t="s">
        <v>59</v>
      </c>
      <c r="H29" t="s">
        <v>59</v>
      </c>
      <c r="I29" t="s">
        <v>60</v>
      </c>
      <c r="J29" t="s">
        <v>61</v>
      </c>
      <c r="K29" t="s">
        <v>75</v>
      </c>
      <c r="L29" t="s">
        <v>59</v>
      </c>
      <c r="M29" t="s">
        <v>59</v>
      </c>
      <c r="N29" t="s">
        <v>59</v>
      </c>
      <c r="O29" t="s">
        <v>158</v>
      </c>
      <c r="P29" t="s">
        <v>59</v>
      </c>
      <c r="Q29" t="s">
        <v>59</v>
      </c>
      <c r="R29" t="s">
        <v>59</v>
      </c>
      <c r="S29" t="s">
        <v>294</v>
      </c>
      <c r="T29" t="s">
        <v>69</v>
      </c>
      <c r="U29" t="s">
        <v>97</v>
      </c>
      <c r="V29" t="s">
        <v>59</v>
      </c>
      <c r="W29" t="str">
        <f t="shared" si="0"/>
        <v>Rainwater Harvesting</v>
      </c>
      <c r="X29" t="s">
        <v>295</v>
      </c>
      <c r="Y29">
        <v>300</v>
      </c>
      <c r="Z29">
        <v>4</v>
      </c>
      <c r="AA29">
        <v>2</v>
      </c>
      <c r="AB29" t="s">
        <v>59</v>
      </c>
      <c r="AC29" t="s">
        <v>59</v>
      </c>
      <c r="AD29" t="s">
        <v>59</v>
      </c>
      <c r="AE29" t="s">
        <v>64</v>
      </c>
      <c r="AF29" t="s">
        <v>59</v>
      </c>
      <c r="AG29">
        <v>1970</v>
      </c>
      <c r="AH29" t="s">
        <v>69</v>
      </c>
      <c r="AI29">
        <v>1</v>
      </c>
      <c r="AJ29">
        <v>1970</v>
      </c>
      <c r="AK29">
        <f t="shared" si="1"/>
        <v>1970</v>
      </c>
      <c r="AL29">
        <v>1</v>
      </c>
      <c r="AM29" t="s">
        <v>69</v>
      </c>
      <c r="AN29" t="s">
        <v>59</v>
      </c>
      <c r="AO29">
        <v>24</v>
      </c>
      <c r="AP29" t="s">
        <v>59</v>
      </c>
      <c r="AQ29" t="s">
        <v>64</v>
      </c>
      <c r="AR29" t="s">
        <v>59</v>
      </c>
      <c r="AS29" t="s">
        <v>59</v>
      </c>
      <c r="AT29" t="s">
        <v>64</v>
      </c>
      <c r="AU29" t="s">
        <v>59</v>
      </c>
      <c r="AV29" t="s">
        <v>59</v>
      </c>
      <c r="AW29" t="s">
        <v>215</v>
      </c>
      <c r="AX29" t="s">
        <v>69</v>
      </c>
      <c r="AY29" t="s">
        <v>69</v>
      </c>
      <c r="AZ29" t="s">
        <v>59</v>
      </c>
      <c r="BA29">
        <v>1</v>
      </c>
      <c r="BB29" t="s">
        <v>64</v>
      </c>
      <c r="BC29" t="s">
        <v>59</v>
      </c>
      <c r="BD29" t="s">
        <v>64</v>
      </c>
      <c r="BE29" t="s">
        <v>59</v>
      </c>
      <c r="BF29" t="s">
        <v>59</v>
      </c>
      <c r="BG29" t="s">
        <v>296</v>
      </c>
    </row>
    <row r="30" spans="1:59" hidden="1" x14ac:dyDescent="0.45">
      <c r="A30" t="s">
        <v>297</v>
      </c>
      <c r="B30" t="s">
        <v>298</v>
      </c>
      <c r="C30" t="s">
        <v>299</v>
      </c>
      <c r="D30" t="s">
        <v>59</v>
      </c>
      <c r="E30" t="s">
        <v>59</v>
      </c>
      <c r="F30" t="s">
        <v>59</v>
      </c>
      <c r="G30" t="s">
        <v>59</v>
      </c>
      <c r="H30" t="s">
        <v>59</v>
      </c>
      <c r="I30" t="s">
        <v>60</v>
      </c>
      <c r="J30" t="s">
        <v>61</v>
      </c>
      <c r="K30" t="s">
        <v>94</v>
      </c>
      <c r="L30" t="s">
        <v>59</v>
      </c>
      <c r="M30" t="s">
        <v>59</v>
      </c>
      <c r="N30" t="s">
        <v>95</v>
      </c>
      <c r="O30" t="s">
        <v>59</v>
      </c>
      <c r="P30" t="s">
        <v>59</v>
      </c>
      <c r="Q30" t="s">
        <v>59</v>
      </c>
      <c r="R30" t="s">
        <v>59</v>
      </c>
      <c r="S30" t="s">
        <v>300</v>
      </c>
      <c r="T30" t="s">
        <v>69</v>
      </c>
      <c r="U30" t="s">
        <v>134</v>
      </c>
      <c r="V30" t="s">
        <v>59</v>
      </c>
      <c r="W30" t="str">
        <f t="shared" si="0"/>
        <v>Protected Spring Catchment</v>
      </c>
      <c r="X30" t="s">
        <v>87</v>
      </c>
      <c r="Y30">
        <v>20</v>
      </c>
      <c r="Z30" t="s">
        <v>59</v>
      </c>
      <c r="AA30" t="s">
        <v>59</v>
      </c>
      <c r="AB30" t="s">
        <v>59</v>
      </c>
      <c r="AC30" t="s">
        <v>59</v>
      </c>
      <c r="AD30" t="s">
        <v>59</v>
      </c>
      <c r="AE30" t="s">
        <v>64</v>
      </c>
      <c r="AF30" t="s">
        <v>59</v>
      </c>
      <c r="AG30">
        <v>1990</v>
      </c>
      <c r="AH30" t="s">
        <v>69</v>
      </c>
      <c r="AI30">
        <v>2</v>
      </c>
      <c r="AJ30">
        <v>2013</v>
      </c>
      <c r="AK30">
        <f t="shared" si="1"/>
        <v>2013</v>
      </c>
      <c r="AL30">
        <v>60</v>
      </c>
      <c r="AM30" t="s">
        <v>69</v>
      </c>
      <c r="AN30" t="s">
        <v>59</v>
      </c>
      <c r="AO30">
        <v>24</v>
      </c>
      <c r="AP30" t="s">
        <v>59</v>
      </c>
      <c r="AQ30" t="s">
        <v>69</v>
      </c>
      <c r="AR30">
        <v>30</v>
      </c>
      <c r="AS30" t="s">
        <v>98</v>
      </c>
      <c r="AT30" t="s">
        <v>250</v>
      </c>
      <c r="AU30" t="s">
        <v>59</v>
      </c>
      <c r="AV30" t="s">
        <v>59</v>
      </c>
      <c r="AW30" t="s">
        <v>122</v>
      </c>
      <c r="AX30" t="s">
        <v>69</v>
      </c>
      <c r="AY30" t="s">
        <v>64</v>
      </c>
      <c r="AZ30" t="s">
        <v>120</v>
      </c>
      <c r="BA30">
        <v>5</v>
      </c>
      <c r="BB30" t="s">
        <v>64</v>
      </c>
      <c r="BC30" t="s">
        <v>59</v>
      </c>
      <c r="BD30" t="s">
        <v>69</v>
      </c>
      <c r="BE30" t="s">
        <v>59</v>
      </c>
      <c r="BF30" t="s">
        <v>100</v>
      </c>
      <c r="BG30" t="s">
        <v>301</v>
      </c>
    </row>
    <row r="31" spans="1:59" hidden="1" x14ac:dyDescent="0.45">
      <c r="A31" t="s">
        <v>302</v>
      </c>
      <c r="B31" t="s">
        <v>303</v>
      </c>
      <c r="C31" t="s">
        <v>304</v>
      </c>
      <c r="D31" t="s">
        <v>59</v>
      </c>
      <c r="E31" t="s">
        <v>59</v>
      </c>
      <c r="F31" t="s">
        <v>59</v>
      </c>
      <c r="G31" t="s">
        <v>59</v>
      </c>
      <c r="H31" t="s">
        <v>59</v>
      </c>
      <c r="I31" t="s">
        <v>60</v>
      </c>
      <c r="J31" t="s">
        <v>61</v>
      </c>
      <c r="K31" t="s">
        <v>75</v>
      </c>
      <c r="L31" t="s">
        <v>59</v>
      </c>
      <c r="M31" t="s">
        <v>59</v>
      </c>
      <c r="N31" t="s">
        <v>59</v>
      </c>
      <c r="O31" t="s">
        <v>76</v>
      </c>
      <c r="P31" t="s">
        <v>59</v>
      </c>
      <c r="Q31" t="s">
        <v>59</v>
      </c>
      <c r="R31" t="s">
        <v>59</v>
      </c>
      <c r="S31" t="s">
        <v>305</v>
      </c>
      <c r="T31" t="s">
        <v>69</v>
      </c>
      <c r="U31" t="s">
        <v>78</v>
      </c>
      <c r="V31" t="s">
        <v>59</v>
      </c>
      <c r="W31" t="str">
        <f t="shared" si="0"/>
        <v>Protected Shallow Well</v>
      </c>
      <c r="X31" t="s">
        <v>295</v>
      </c>
      <c r="Y31">
        <v>500</v>
      </c>
      <c r="Z31">
        <v>1</v>
      </c>
      <c r="AA31">
        <v>3</v>
      </c>
      <c r="AB31" t="s">
        <v>59</v>
      </c>
      <c r="AC31" t="s">
        <v>59</v>
      </c>
      <c r="AD31" t="s">
        <v>59</v>
      </c>
      <c r="AE31" t="s">
        <v>64</v>
      </c>
      <c r="AF31" t="s">
        <v>59</v>
      </c>
      <c r="AG31">
        <v>2006</v>
      </c>
      <c r="AH31" t="s">
        <v>69</v>
      </c>
      <c r="AI31">
        <v>2</v>
      </c>
      <c r="AJ31">
        <v>2006</v>
      </c>
      <c r="AK31">
        <f t="shared" si="1"/>
        <v>2006</v>
      </c>
      <c r="AL31">
        <v>1</v>
      </c>
      <c r="AM31" t="s">
        <v>69</v>
      </c>
      <c r="AN31" t="s">
        <v>59</v>
      </c>
      <c r="AO31">
        <v>24</v>
      </c>
      <c r="AP31" t="s">
        <v>59</v>
      </c>
      <c r="AQ31" t="s">
        <v>64</v>
      </c>
      <c r="AR31" t="s">
        <v>59</v>
      </c>
      <c r="AS31" t="s">
        <v>59</v>
      </c>
      <c r="AT31" t="s">
        <v>64</v>
      </c>
      <c r="AU31" t="s">
        <v>59</v>
      </c>
      <c r="AV31" t="s">
        <v>59</v>
      </c>
      <c r="AW31" t="s">
        <v>59</v>
      </c>
      <c r="AX31" t="s">
        <v>64</v>
      </c>
      <c r="AY31" t="s">
        <v>69</v>
      </c>
      <c r="AZ31" t="s">
        <v>59</v>
      </c>
      <c r="BA31">
        <v>1</v>
      </c>
      <c r="BB31" t="s">
        <v>64</v>
      </c>
      <c r="BC31" t="s">
        <v>59</v>
      </c>
      <c r="BD31" t="s">
        <v>64</v>
      </c>
      <c r="BE31" t="s">
        <v>59</v>
      </c>
      <c r="BF31" t="s">
        <v>59</v>
      </c>
      <c r="BG31" t="s">
        <v>306</v>
      </c>
    </row>
    <row r="32" spans="1:59" hidden="1" x14ac:dyDescent="0.45">
      <c r="A32" t="s">
        <v>307</v>
      </c>
      <c r="B32" t="s">
        <v>308</v>
      </c>
      <c r="C32" t="s">
        <v>309</v>
      </c>
      <c r="D32" t="s">
        <v>310</v>
      </c>
      <c r="E32" t="s">
        <v>311</v>
      </c>
      <c r="F32" t="s">
        <v>312</v>
      </c>
      <c r="G32" t="s">
        <v>313</v>
      </c>
      <c r="H32" t="s">
        <v>59</v>
      </c>
      <c r="I32" t="s">
        <v>60</v>
      </c>
      <c r="J32" t="s">
        <v>61</v>
      </c>
      <c r="K32" t="s">
        <v>140</v>
      </c>
      <c r="L32" t="s">
        <v>59</v>
      </c>
      <c r="M32" t="s">
        <v>141</v>
      </c>
      <c r="N32" t="s">
        <v>59</v>
      </c>
      <c r="O32" t="s">
        <v>59</v>
      </c>
      <c r="P32" t="s">
        <v>59</v>
      </c>
      <c r="Q32" t="s">
        <v>59</v>
      </c>
      <c r="R32" t="s">
        <v>59</v>
      </c>
      <c r="S32" t="s">
        <v>314</v>
      </c>
      <c r="T32" t="s">
        <v>69</v>
      </c>
      <c r="U32" t="s">
        <v>78</v>
      </c>
      <c r="V32" t="s">
        <v>59</v>
      </c>
      <c r="W32" t="str">
        <f t="shared" si="0"/>
        <v>Protected Shallow Well</v>
      </c>
      <c r="X32" t="s">
        <v>315</v>
      </c>
      <c r="Y32">
        <v>200</v>
      </c>
      <c r="Z32">
        <v>1</v>
      </c>
      <c r="AA32" t="s">
        <v>59</v>
      </c>
      <c r="AB32">
        <v>1</v>
      </c>
      <c r="AC32" t="s">
        <v>59</v>
      </c>
      <c r="AD32" t="s">
        <v>59</v>
      </c>
      <c r="AE32" t="s">
        <v>64</v>
      </c>
      <c r="AF32" t="s">
        <v>59</v>
      </c>
      <c r="AG32">
        <v>1960</v>
      </c>
      <c r="AH32" t="s">
        <v>69</v>
      </c>
      <c r="AI32">
        <v>1</v>
      </c>
      <c r="AJ32">
        <v>2009</v>
      </c>
      <c r="AK32">
        <f t="shared" si="1"/>
        <v>2009</v>
      </c>
      <c r="AL32">
        <v>30</v>
      </c>
      <c r="AM32" t="s">
        <v>64</v>
      </c>
      <c r="AN32" t="s">
        <v>316</v>
      </c>
      <c r="AO32">
        <v>24</v>
      </c>
      <c r="AP32" t="s">
        <v>59</v>
      </c>
      <c r="AQ32" t="s">
        <v>64</v>
      </c>
      <c r="AR32" t="s">
        <v>59</v>
      </c>
      <c r="AS32" t="s">
        <v>59</v>
      </c>
      <c r="AT32" t="s">
        <v>64</v>
      </c>
      <c r="AU32" t="s">
        <v>59</v>
      </c>
      <c r="AV32" t="s">
        <v>59</v>
      </c>
      <c r="AW32" t="s">
        <v>122</v>
      </c>
      <c r="AX32" t="s">
        <v>69</v>
      </c>
      <c r="AY32" t="s">
        <v>69</v>
      </c>
      <c r="AZ32" t="s">
        <v>59</v>
      </c>
      <c r="BA32">
        <v>14</v>
      </c>
      <c r="BB32" t="s">
        <v>64</v>
      </c>
      <c r="BC32" t="s">
        <v>59</v>
      </c>
      <c r="BD32" t="s">
        <v>64</v>
      </c>
      <c r="BE32" t="s">
        <v>59</v>
      </c>
      <c r="BF32" t="s">
        <v>59</v>
      </c>
      <c r="BG32" t="s">
        <v>317</v>
      </c>
    </row>
    <row r="33" spans="1:59" hidden="1" x14ac:dyDescent="0.45">
      <c r="A33" t="s">
        <v>318</v>
      </c>
      <c r="B33" t="s">
        <v>319</v>
      </c>
      <c r="C33" t="s">
        <v>320</v>
      </c>
      <c r="D33" t="s">
        <v>59</v>
      </c>
      <c r="E33" t="s">
        <v>59</v>
      </c>
      <c r="F33" t="s">
        <v>59</v>
      </c>
      <c r="G33" t="s">
        <v>59</v>
      </c>
      <c r="H33" t="s">
        <v>59</v>
      </c>
      <c r="I33" t="s">
        <v>60</v>
      </c>
      <c r="J33" t="s">
        <v>61</v>
      </c>
      <c r="K33" t="s">
        <v>75</v>
      </c>
      <c r="L33" t="s">
        <v>59</v>
      </c>
      <c r="M33" t="s">
        <v>59</v>
      </c>
      <c r="N33" t="s">
        <v>59</v>
      </c>
      <c r="O33" t="s">
        <v>199</v>
      </c>
      <c r="P33" t="s">
        <v>59</v>
      </c>
      <c r="Q33" t="s">
        <v>59</v>
      </c>
      <c r="R33" t="s">
        <v>59</v>
      </c>
      <c r="S33" t="s">
        <v>321</v>
      </c>
      <c r="T33" t="s">
        <v>69</v>
      </c>
      <c r="U33" t="s">
        <v>78</v>
      </c>
      <c r="V33" t="s">
        <v>59</v>
      </c>
      <c r="W33" t="str">
        <f t="shared" si="0"/>
        <v>Protected Shallow Well</v>
      </c>
      <c r="X33" t="s">
        <v>87</v>
      </c>
      <c r="Y33">
        <v>300</v>
      </c>
      <c r="Z33" t="s">
        <v>59</v>
      </c>
      <c r="AA33" t="s">
        <v>59</v>
      </c>
      <c r="AB33" t="s">
        <v>59</v>
      </c>
      <c r="AC33" t="s">
        <v>59</v>
      </c>
      <c r="AD33" t="s">
        <v>59</v>
      </c>
      <c r="AE33" t="s">
        <v>64</v>
      </c>
      <c r="AF33" t="s">
        <v>59</v>
      </c>
      <c r="AG33">
        <v>2011</v>
      </c>
      <c r="AH33" t="s">
        <v>64</v>
      </c>
      <c r="AI33">
        <v>2</v>
      </c>
      <c r="AJ33" t="s">
        <v>59</v>
      </c>
      <c r="AK33">
        <f t="shared" si="1"/>
        <v>2011</v>
      </c>
      <c r="AL33">
        <v>1</v>
      </c>
      <c r="AM33" t="s">
        <v>64</v>
      </c>
      <c r="AN33" t="s">
        <v>67</v>
      </c>
      <c r="AO33">
        <v>1</v>
      </c>
      <c r="AP33" t="s">
        <v>59</v>
      </c>
      <c r="AQ33" t="s">
        <v>69</v>
      </c>
      <c r="AR33">
        <v>2</v>
      </c>
      <c r="AS33" t="s">
        <v>98</v>
      </c>
      <c r="AT33" t="s">
        <v>64</v>
      </c>
      <c r="AU33" t="s">
        <v>59</v>
      </c>
      <c r="AV33" t="s">
        <v>59</v>
      </c>
      <c r="AW33" t="s">
        <v>68</v>
      </c>
      <c r="AX33" t="s">
        <v>69</v>
      </c>
      <c r="AY33" t="s">
        <v>64</v>
      </c>
      <c r="AZ33" t="s">
        <v>70</v>
      </c>
      <c r="BA33">
        <v>1</v>
      </c>
      <c r="BB33" t="s">
        <v>64</v>
      </c>
      <c r="BC33" t="s">
        <v>59</v>
      </c>
      <c r="BD33" t="s">
        <v>64</v>
      </c>
      <c r="BE33" t="s">
        <v>59</v>
      </c>
      <c r="BF33" t="s">
        <v>59</v>
      </c>
      <c r="BG33" t="s">
        <v>322</v>
      </c>
    </row>
    <row r="34" spans="1:59" hidden="1" x14ac:dyDescent="0.45">
      <c r="A34" t="s">
        <v>323</v>
      </c>
      <c r="B34" t="s">
        <v>324</v>
      </c>
      <c r="C34" t="s">
        <v>325</v>
      </c>
      <c r="D34" t="s">
        <v>326</v>
      </c>
      <c r="E34" t="s">
        <v>327</v>
      </c>
      <c r="F34" t="s">
        <v>328</v>
      </c>
      <c r="G34" t="s">
        <v>329</v>
      </c>
      <c r="H34" t="s">
        <v>59</v>
      </c>
      <c r="I34" t="s">
        <v>60</v>
      </c>
      <c r="J34" t="s">
        <v>61</v>
      </c>
      <c r="K34" t="s">
        <v>115</v>
      </c>
      <c r="L34" t="s">
        <v>59</v>
      </c>
      <c r="M34" t="s">
        <v>59</v>
      </c>
      <c r="N34" t="s">
        <v>59</v>
      </c>
      <c r="O34" t="s">
        <v>59</v>
      </c>
      <c r="P34" t="s">
        <v>59</v>
      </c>
      <c r="Q34" t="s">
        <v>168</v>
      </c>
      <c r="R34" t="s">
        <v>59</v>
      </c>
      <c r="S34" t="s">
        <v>330</v>
      </c>
      <c r="T34" t="s">
        <v>69</v>
      </c>
      <c r="U34" t="s">
        <v>97</v>
      </c>
      <c r="V34" t="s">
        <v>59</v>
      </c>
      <c r="W34" t="str">
        <f t="shared" si="0"/>
        <v>Rainwater Harvesting</v>
      </c>
      <c r="X34" t="s">
        <v>331</v>
      </c>
      <c r="Y34" t="s">
        <v>59</v>
      </c>
      <c r="Z34" t="s">
        <v>59</v>
      </c>
      <c r="AA34">
        <v>1</v>
      </c>
      <c r="AB34" t="s">
        <v>59</v>
      </c>
      <c r="AC34" t="s">
        <v>59</v>
      </c>
      <c r="AD34" t="s">
        <v>59</v>
      </c>
      <c r="AE34" t="s">
        <v>69</v>
      </c>
      <c r="AF34" t="s">
        <v>119</v>
      </c>
      <c r="AG34">
        <v>2000</v>
      </c>
      <c r="AH34" t="s">
        <v>64</v>
      </c>
      <c r="AI34">
        <v>1</v>
      </c>
      <c r="AJ34" t="s">
        <v>59</v>
      </c>
      <c r="AK34">
        <f t="shared" si="1"/>
        <v>2000</v>
      </c>
      <c r="AL34">
        <v>1</v>
      </c>
      <c r="AM34" t="s">
        <v>69</v>
      </c>
      <c r="AN34" t="s">
        <v>59</v>
      </c>
      <c r="AO34">
        <v>24</v>
      </c>
      <c r="AP34" t="s">
        <v>59</v>
      </c>
      <c r="AQ34" t="s">
        <v>69</v>
      </c>
      <c r="AR34">
        <v>180</v>
      </c>
      <c r="AS34" t="s">
        <v>98</v>
      </c>
      <c r="AT34" t="s">
        <v>64</v>
      </c>
      <c r="AU34" t="s">
        <v>59</v>
      </c>
      <c r="AV34" t="s">
        <v>59</v>
      </c>
      <c r="AW34" t="s">
        <v>68</v>
      </c>
      <c r="AX34" t="s">
        <v>69</v>
      </c>
      <c r="AY34" t="s">
        <v>64</v>
      </c>
      <c r="AZ34" t="s">
        <v>70</v>
      </c>
      <c r="BA34" t="s">
        <v>59</v>
      </c>
      <c r="BB34" t="s">
        <v>64</v>
      </c>
      <c r="BC34" t="s">
        <v>59</v>
      </c>
      <c r="BD34" t="s">
        <v>69</v>
      </c>
      <c r="BE34" t="s">
        <v>59</v>
      </c>
      <c r="BF34" t="s">
        <v>100</v>
      </c>
      <c r="BG34" t="s">
        <v>332</v>
      </c>
    </row>
    <row r="35" spans="1:59" hidden="1" x14ac:dyDescent="0.45">
      <c r="A35" t="s">
        <v>333</v>
      </c>
      <c r="B35" t="s">
        <v>334</v>
      </c>
      <c r="C35" t="s">
        <v>335</v>
      </c>
      <c r="D35" t="s">
        <v>336</v>
      </c>
      <c r="E35" t="s">
        <v>337</v>
      </c>
      <c r="F35" t="s">
        <v>338</v>
      </c>
      <c r="G35" t="s">
        <v>339</v>
      </c>
      <c r="H35" t="s">
        <v>59</v>
      </c>
      <c r="I35" t="s">
        <v>60</v>
      </c>
      <c r="J35" t="s">
        <v>61</v>
      </c>
      <c r="K35" t="s">
        <v>140</v>
      </c>
      <c r="L35" t="s">
        <v>59</v>
      </c>
      <c r="M35" t="s">
        <v>184</v>
      </c>
      <c r="N35" t="s">
        <v>59</v>
      </c>
      <c r="O35" t="s">
        <v>59</v>
      </c>
      <c r="P35" t="s">
        <v>59</v>
      </c>
      <c r="Q35" t="s">
        <v>59</v>
      </c>
      <c r="R35" t="s">
        <v>59</v>
      </c>
      <c r="S35" t="s">
        <v>340</v>
      </c>
      <c r="T35" t="s">
        <v>69</v>
      </c>
      <c r="U35" t="s">
        <v>78</v>
      </c>
      <c r="V35" t="s">
        <v>59</v>
      </c>
      <c r="W35" t="str">
        <f t="shared" si="0"/>
        <v>Protected Shallow Well</v>
      </c>
      <c r="X35" t="s">
        <v>341</v>
      </c>
      <c r="Y35">
        <v>150</v>
      </c>
      <c r="Z35" t="s">
        <v>59</v>
      </c>
      <c r="AA35" t="s">
        <v>59</v>
      </c>
      <c r="AB35">
        <v>1</v>
      </c>
      <c r="AC35" t="s">
        <v>59</v>
      </c>
      <c r="AD35" t="s">
        <v>59</v>
      </c>
      <c r="AE35" t="s">
        <v>69</v>
      </c>
      <c r="AF35" t="s">
        <v>88</v>
      </c>
      <c r="AG35">
        <v>1990</v>
      </c>
      <c r="AH35" t="s">
        <v>69</v>
      </c>
      <c r="AI35">
        <v>3</v>
      </c>
      <c r="AJ35">
        <v>2011</v>
      </c>
      <c r="AK35">
        <f t="shared" si="1"/>
        <v>2011</v>
      </c>
      <c r="AL35">
        <v>2</v>
      </c>
      <c r="AM35" t="s">
        <v>64</v>
      </c>
      <c r="AN35" t="s">
        <v>67</v>
      </c>
      <c r="AO35">
        <v>0</v>
      </c>
      <c r="AP35" t="s">
        <v>59</v>
      </c>
      <c r="AQ35" t="s">
        <v>64</v>
      </c>
      <c r="AR35" t="s">
        <v>59</v>
      </c>
      <c r="AS35" t="s">
        <v>59</v>
      </c>
      <c r="AT35" t="s">
        <v>69</v>
      </c>
      <c r="AU35" t="s">
        <v>342</v>
      </c>
      <c r="AV35">
        <v>2000000</v>
      </c>
      <c r="AW35" t="s">
        <v>68</v>
      </c>
      <c r="AX35" t="s">
        <v>69</v>
      </c>
      <c r="AY35" t="s">
        <v>64</v>
      </c>
      <c r="AZ35" t="s">
        <v>70</v>
      </c>
      <c r="BA35">
        <v>24</v>
      </c>
      <c r="BB35" t="s">
        <v>64</v>
      </c>
      <c r="BC35" t="s">
        <v>59</v>
      </c>
      <c r="BD35" t="s">
        <v>69</v>
      </c>
      <c r="BE35" t="s">
        <v>59</v>
      </c>
      <c r="BF35" t="s">
        <v>89</v>
      </c>
      <c r="BG35" t="s">
        <v>343</v>
      </c>
    </row>
    <row r="36" spans="1:59" hidden="1" x14ac:dyDescent="0.45">
      <c r="A36" t="s">
        <v>344</v>
      </c>
      <c r="B36" t="s">
        <v>345</v>
      </c>
      <c r="C36" t="s">
        <v>346</v>
      </c>
      <c r="D36" t="s">
        <v>347</v>
      </c>
      <c r="E36" t="s">
        <v>348</v>
      </c>
      <c r="F36" t="s">
        <v>349</v>
      </c>
      <c r="G36" t="s">
        <v>350</v>
      </c>
      <c r="H36" t="s">
        <v>59</v>
      </c>
      <c r="I36" t="s">
        <v>60</v>
      </c>
      <c r="J36" t="s">
        <v>61</v>
      </c>
      <c r="K36" t="s">
        <v>246</v>
      </c>
      <c r="L36" t="s">
        <v>59</v>
      </c>
      <c r="M36" t="s">
        <v>59</v>
      </c>
      <c r="N36" t="s">
        <v>59</v>
      </c>
      <c r="O36" t="s">
        <v>59</v>
      </c>
      <c r="P36" t="s">
        <v>247</v>
      </c>
      <c r="Q36" t="s">
        <v>59</v>
      </c>
      <c r="R36" t="s">
        <v>59</v>
      </c>
      <c r="S36" t="s">
        <v>351</v>
      </c>
      <c r="T36" t="s">
        <v>69</v>
      </c>
      <c r="U36" t="s">
        <v>118</v>
      </c>
      <c r="V36" t="s">
        <v>59</v>
      </c>
      <c r="W36" t="str">
        <f t="shared" si="0"/>
        <v>Protected Deep Borehole</v>
      </c>
      <c r="X36" t="s">
        <v>87</v>
      </c>
      <c r="Y36">
        <v>300</v>
      </c>
      <c r="Z36" t="s">
        <v>59</v>
      </c>
      <c r="AA36" t="s">
        <v>59</v>
      </c>
      <c r="AB36" t="s">
        <v>59</v>
      </c>
      <c r="AC36" t="s">
        <v>59</v>
      </c>
      <c r="AD36" t="s">
        <v>59</v>
      </c>
      <c r="AE36" t="s">
        <v>64</v>
      </c>
      <c r="AF36" t="s">
        <v>59</v>
      </c>
      <c r="AG36">
        <v>1993</v>
      </c>
      <c r="AH36" t="s">
        <v>69</v>
      </c>
      <c r="AI36">
        <v>600</v>
      </c>
      <c r="AJ36">
        <v>2000</v>
      </c>
      <c r="AK36">
        <f t="shared" si="1"/>
        <v>2000</v>
      </c>
      <c r="AL36" t="s">
        <v>59</v>
      </c>
      <c r="AM36" t="s">
        <v>59</v>
      </c>
      <c r="AN36" t="s">
        <v>59</v>
      </c>
      <c r="AO36" t="s">
        <v>59</v>
      </c>
      <c r="AP36" t="s">
        <v>59</v>
      </c>
      <c r="AQ36" t="s">
        <v>69</v>
      </c>
      <c r="AR36" t="s">
        <v>59</v>
      </c>
      <c r="AS36" t="s">
        <v>135</v>
      </c>
      <c r="AT36" t="s">
        <v>64</v>
      </c>
      <c r="AU36" t="s">
        <v>59</v>
      </c>
      <c r="AV36" t="s">
        <v>59</v>
      </c>
      <c r="AW36" t="s">
        <v>68</v>
      </c>
      <c r="AX36" t="s">
        <v>69</v>
      </c>
      <c r="AY36" t="s">
        <v>69</v>
      </c>
      <c r="AZ36" t="s">
        <v>59</v>
      </c>
      <c r="BA36" t="s">
        <v>59</v>
      </c>
      <c r="BB36" t="s">
        <v>64</v>
      </c>
      <c r="BC36" t="s">
        <v>59</v>
      </c>
      <c r="BD36" t="s">
        <v>69</v>
      </c>
      <c r="BE36" t="s">
        <v>59</v>
      </c>
      <c r="BF36" t="s">
        <v>89</v>
      </c>
      <c r="BG36" t="s">
        <v>352</v>
      </c>
    </row>
    <row r="37" spans="1:59" hidden="1" x14ac:dyDescent="0.45">
      <c r="A37" t="s">
        <v>353</v>
      </c>
      <c r="B37" t="s">
        <v>354</v>
      </c>
      <c r="C37" t="s">
        <v>355</v>
      </c>
      <c r="D37" t="s">
        <v>356</v>
      </c>
      <c r="E37" t="s">
        <v>357</v>
      </c>
      <c r="F37" t="s">
        <v>358</v>
      </c>
      <c r="G37" t="s">
        <v>359</v>
      </c>
      <c r="H37" t="s">
        <v>59</v>
      </c>
      <c r="I37" t="s">
        <v>60</v>
      </c>
      <c r="J37" t="s">
        <v>61</v>
      </c>
      <c r="K37" t="s">
        <v>140</v>
      </c>
      <c r="L37" t="s">
        <v>59</v>
      </c>
      <c r="M37" t="s">
        <v>184</v>
      </c>
      <c r="N37" t="s">
        <v>59</v>
      </c>
      <c r="O37" t="s">
        <v>59</v>
      </c>
      <c r="P37" t="s">
        <v>59</v>
      </c>
      <c r="Q37" t="s">
        <v>59</v>
      </c>
      <c r="R37" t="s">
        <v>59</v>
      </c>
      <c r="S37" t="s">
        <v>360</v>
      </c>
      <c r="T37" t="s">
        <v>69</v>
      </c>
      <c r="U37" t="s">
        <v>97</v>
      </c>
      <c r="V37" t="s">
        <v>59</v>
      </c>
      <c r="W37" t="str">
        <f t="shared" si="0"/>
        <v>Rainwater Harvesting</v>
      </c>
      <c r="X37" t="s">
        <v>66</v>
      </c>
      <c r="Y37" t="s">
        <v>59</v>
      </c>
      <c r="Z37">
        <v>1</v>
      </c>
      <c r="AA37" t="s">
        <v>59</v>
      </c>
      <c r="AB37" t="s">
        <v>59</v>
      </c>
      <c r="AC37" t="s">
        <v>59</v>
      </c>
      <c r="AD37" t="s">
        <v>59</v>
      </c>
      <c r="AE37" t="s">
        <v>69</v>
      </c>
      <c r="AF37" t="s">
        <v>119</v>
      </c>
      <c r="AG37">
        <v>1994</v>
      </c>
      <c r="AH37" t="s">
        <v>69</v>
      </c>
      <c r="AI37">
        <v>5</v>
      </c>
      <c r="AJ37">
        <v>2012</v>
      </c>
      <c r="AK37">
        <f t="shared" si="1"/>
        <v>2012</v>
      </c>
      <c r="AL37">
        <v>0</v>
      </c>
      <c r="AM37" t="s">
        <v>64</v>
      </c>
      <c r="AN37" t="s">
        <v>67</v>
      </c>
      <c r="AO37">
        <v>0</v>
      </c>
      <c r="AP37" t="s">
        <v>59</v>
      </c>
      <c r="AQ37" t="s">
        <v>69</v>
      </c>
      <c r="AR37">
        <v>2</v>
      </c>
      <c r="AS37" t="s">
        <v>135</v>
      </c>
      <c r="AT37" t="s">
        <v>69</v>
      </c>
      <c r="AU37" t="s">
        <v>145</v>
      </c>
      <c r="AV37">
        <v>1000000</v>
      </c>
      <c r="AW37" t="s">
        <v>68</v>
      </c>
      <c r="AX37" t="s">
        <v>69</v>
      </c>
      <c r="AY37" t="s">
        <v>64</v>
      </c>
      <c r="AZ37" t="s">
        <v>70</v>
      </c>
      <c r="BA37" t="s">
        <v>59</v>
      </c>
      <c r="BB37" t="s">
        <v>64</v>
      </c>
      <c r="BC37" t="s">
        <v>59</v>
      </c>
      <c r="BD37" t="s">
        <v>69</v>
      </c>
      <c r="BE37" t="s">
        <v>59</v>
      </c>
      <c r="BF37" t="s">
        <v>100</v>
      </c>
      <c r="BG37" t="s">
        <v>361</v>
      </c>
    </row>
    <row r="38" spans="1:59" hidden="1" x14ac:dyDescent="0.45">
      <c r="A38" t="s">
        <v>362</v>
      </c>
      <c r="B38" t="s">
        <v>363</v>
      </c>
      <c r="C38" t="s">
        <v>364</v>
      </c>
      <c r="D38" t="s">
        <v>365</v>
      </c>
      <c r="E38" t="s">
        <v>366</v>
      </c>
      <c r="F38" t="s">
        <v>367</v>
      </c>
      <c r="G38" t="s">
        <v>368</v>
      </c>
      <c r="H38" t="s">
        <v>59</v>
      </c>
      <c r="I38" t="s">
        <v>60</v>
      </c>
      <c r="J38" t="s">
        <v>61</v>
      </c>
      <c r="K38" t="s">
        <v>115</v>
      </c>
      <c r="L38" t="s">
        <v>59</v>
      </c>
      <c r="M38" t="s">
        <v>59</v>
      </c>
      <c r="N38" t="s">
        <v>59</v>
      </c>
      <c r="O38" t="s">
        <v>59</v>
      </c>
      <c r="P38" t="s">
        <v>59</v>
      </c>
      <c r="Q38" t="s">
        <v>168</v>
      </c>
      <c r="R38" t="s">
        <v>59</v>
      </c>
      <c r="S38" t="s">
        <v>369</v>
      </c>
      <c r="T38" t="s">
        <v>69</v>
      </c>
      <c r="U38" t="s">
        <v>118</v>
      </c>
      <c r="V38" t="s">
        <v>59</v>
      </c>
      <c r="W38" t="str">
        <f t="shared" si="0"/>
        <v>Protected Deep Borehole</v>
      </c>
      <c r="X38" t="s">
        <v>315</v>
      </c>
      <c r="Y38">
        <v>110</v>
      </c>
      <c r="Z38">
        <v>1</v>
      </c>
      <c r="AA38" t="s">
        <v>59</v>
      </c>
      <c r="AB38">
        <v>1</v>
      </c>
      <c r="AC38" t="s">
        <v>59</v>
      </c>
      <c r="AD38" t="s">
        <v>59</v>
      </c>
      <c r="AE38" t="s">
        <v>69</v>
      </c>
      <c r="AF38" t="s">
        <v>88</v>
      </c>
      <c r="AG38">
        <v>1970</v>
      </c>
      <c r="AH38" t="s">
        <v>250</v>
      </c>
      <c r="AI38">
        <v>4</v>
      </c>
      <c r="AJ38" t="s">
        <v>59</v>
      </c>
      <c r="AK38">
        <f t="shared" si="1"/>
        <v>1970</v>
      </c>
      <c r="AL38">
        <v>1</v>
      </c>
      <c r="AM38" t="s">
        <v>69</v>
      </c>
      <c r="AN38" t="s">
        <v>59</v>
      </c>
      <c r="AO38">
        <v>24</v>
      </c>
      <c r="AP38" t="s">
        <v>59</v>
      </c>
      <c r="AQ38" t="s">
        <v>250</v>
      </c>
      <c r="AR38" t="s">
        <v>59</v>
      </c>
      <c r="AS38" t="s">
        <v>59</v>
      </c>
      <c r="AT38" t="s">
        <v>250</v>
      </c>
      <c r="AU38" t="s">
        <v>59</v>
      </c>
      <c r="AV38" t="s">
        <v>59</v>
      </c>
      <c r="AW38" t="s">
        <v>68</v>
      </c>
      <c r="AX38" t="s">
        <v>69</v>
      </c>
      <c r="AY38" t="s">
        <v>64</v>
      </c>
      <c r="AZ38" t="s">
        <v>370</v>
      </c>
      <c r="BA38">
        <v>24</v>
      </c>
      <c r="BB38" t="s">
        <v>64</v>
      </c>
      <c r="BC38" t="s">
        <v>59</v>
      </c>
      <c r="BD38" t="s">
        <v>69</v>
      </c>
      <c r="BE38" t="s">
        <v>59</v>
      </c>
      <c r="BF38" t="s">
        <v>100</v>
      </c>
      <c r="BG38" t="s">
        <v>371</v>
      </c>
    </row>
    <row r="39" spans="1:59" hidden="1" x14ac:dyDescent="0.45">
      <c r="A39" t="s">
        <v>372</v>
      </c>
      <c r="B39" t="s">
        <v>373</v>
      </c>
      <c r="C39" t="s">
        <v>374</v>
      </c>
      <c r="D39" t="s">
        <v>59</v>
      </c>
      <c r="E39" t="s">
        <v>59</v>
      </c>
      <c r="F39" t="s">
        <v>59</v>
      </c>
      <c r="G39" t="s">
        <v>59</v>
      </c>
      <c r="H39" t="s">
        <v>59</v>
      </c>
      <c r="I39" t="s">
        <v>60</v>
      </c>
      <c r="J39" t="s">
        <v>61</v>
      </c>
      <c r="K39" t="s">
        <v>75</v>
      </c>
      <c r="L39" t="s">
        <v>59</v>
      </c>
      <c r="M39" t="s">
        <v>59</v>
      </c>
      <c r="N39" t="s">
        <v>59</v>
      </c>
      <c r="O39" t="s">
        <v>199</v>
      </c>
      <c r="P39" t="s">
        <v>59</v>
      </c>
      <c r="Q39" t="s">
        <v>59</v>
      </c>
      <c r="R39" t="s">
        <v>59</v>
      </c>
      <c r="S39" t="s">
        <v>375</v>
      </c>
      <c r="T39" t="s">
        <v>69</v>
      </c>
      <c r="U39" t="s">
        <v>97</v>
      </c>
      <c r="V39" t="s">
        <v>59</v>
      </c>
      <c r="W39" t="str">
        <f t="shared" si="0"/>
        <v>Rainwater Harvesting</v>
      </c>
      <c r="X39" t="s">
        <v>66</v>
      </c>
      <c r="Y39" t="s">
        <v>59</v>
      </c>
      <c r="Z39">
        <v>1</v>
      </c>
      <c r="AA39" t="s">
        <v>59</v>
      </c>
      <c r="AB39" t="s">
        <v>59</v>
      </c>
      <c r="AC39" t="s">
        <v>59</v>
      </c>
      <c r="AD39" t="s">
        <v>59</v>
      </c>
      <c r="AE39" t="s">
        <v>69</v>
      </c>
      <c r="AF39" t="s">
        <v>119</v>
      </c>
      <c r="AG39">
        <v>2000</v>
      </c>
      <c r="AH39" t="s">
        <v>64</v>
      </c>
      <c r="AI39">
        <v>2</v>
      </c>
      <c r="AJ39" t="s">
        <v>59</v>
      </c>
      <c r="AK39">
        <f t="shared" si="1"/>
        <v>2000</v>
      </c>
      <c r="AL39">
        <v>1</v>
      </c>
      <c r="AM39" t="s">
        <v>64</v>
      </c>
      <c r="AN39" t="s">
        <v>120</v>
      </c>
      <c r="AO39">
        <v>3</v>
      </c>
      <c r="AP39" t="s">
        <v>376</v>
      </c>
      <c r="AQ39" t="s">
        <v>69</v>
      </c>
      <c r="AR39">
        <v>14</v>
      </c>
      <c r="AS39" t="s">
        <v>98</v>
      </c>
      <c r="AT39" t="s">
        <v>64</v>
      </c>
      <c r="AU39" t="s">
        <v>59</v>
      </c>
      <c r="AV39" t="s">
        <v>59</v>
      </c>
      <c r="AW39" t="s">
        <v>122</v>
      </c>
      <c r="AX39" t="s">
        <v>69</v>
      </c>
      <c r="AY39" t="s">
        <v>64</v>
      </c>
      <c r="AZ39" t="s">
        <v>120</v>
      </c>
      <c r="BA39">
        <v>1</v>
      </c>
      <c r="BB39" t="s">
        <v>64</v>
      </c>
      <c r="BC39" t="s">
        <v>59</v>
      </c>
      <c r="BD39" t="s">
        <v>69</v>
      </c>
      <c r="BE39" t="s">
        <v>59</v>
      </c>
      <c r="BF39" t="s">
        <v>377</v>
      </c>
      <c r="BG39" t="s">
        <v>378</v>
      </c>
    </row>
    <row r="40" spans="1:59" hidden="1" x14ac:dyDescent="0.45">
      <c r="A40" t="s">
        <v>379</v>
      </c>
      <c r="B40" t="s">
        <v>380</v>
      </c>
      <c r="C40" t="s">
        <v>381</v>
      </c>
      <c r="D40" t="s">
        <v>382</v>
      </c>
      <c r="E40" t="s">
        <v>383</v>
      </c>
      <c r="F40" t="s">
        <v>384</v>
      </c>
      <c r="G40" t="s">
        <v>385</v>
      </c>
      <c r="H40" t="s">
        <v>59</v>
      </c>
      <c r="I40" t="s">
        <v>60</v>
      </c>
      <c r="J40" t="s">
        <v>61</v>
      </c>
      <c r="K40" t="s">
        <v>75</v>
      </c>
      <c r="L40" t="s">
        <v>59</v>
      </c>
      <c r="M40" t="s">
        <v>59</v>
      </c>
      <c r="N40" t="s">
        <v>59</v>
      </c>
      <c r="O40" t="s">
        <v>386</v>
      </c>
      <c r="P40" t="s">
        <v>59</v>
      </c>
      <c r="Q40" t="s">
        <v>59</v>
      </c>
      <c r="R40" t="s">
        <v>59</v>
      </c>
      <c r="S40" t="s">
        <v>387</v>
      </c>
      <c r="T40" t="s">
        <v>69</v>
      </c>
      <c r="U40" t="s">
        <v>118</v>
      </c>
      <c r="V40" t="s">
        <v>59</v>
      </c>
      <c r="W40" t="str">
        <f t="shared" si="0"/>
        <v>Protected Deep Borehole</v>
      </c>
      <c r="X40" t="s">
        <v>87</v>
      </c>
      <c r="Y40">
        <v>100</v>
      </c>
      <c r="Z40" t="s">
        <v>59</v>
      </c>
      <c r="AA40" t="s">
        <v>59</v>
      </c>
      <c r="AB40" t="s">
        <v>59</v>
      </c>
      <c r="AC40" t="s">
        <v>59</v>
      </c>
      <c r="AD40" t="s">
        <v>59</v>
      </c>
      <c r="AE40" t="s">
        <v>69</v>
      </c>
      <c r="AF40" t="s">
        <v>170</v>
      </c>
      <c r="AG40">
        <v>1995</v>
      </c>
      <c r="AH40" t="s">
        <v>64</v>
      </c>
      <c r="AI40">
        <v>1</v>
      </c>
      <c r="AJ40" t="s">
        <v>59</v>
      </c>
      <c r="AK40">
        <f t="shared" si="1"/>
        <v>1995</v>
      </c>
      <c r="AL40">
        <v>1</v>
      </c>
      <c r="AM40" t="s">
        <v>69</v>
      </c>
      <c r="AN40" t="s">
        <v>59</v>
      </c>
      <c r="AO40">
        <v>24</v>
      </c>
      <c r="AP40" t="s">
        <v>59</v>
      </c>
      <c r="AQ40" t="s">
        <v>64</v>
      </c>
      <c r="AR40" t="s">
        <v>59</v>
      </c>
      <c r="AS40" t="s">
        <v>59</v>
      </c>
      <c r="AT40" t="s">
        <v>64</v>
      </c>
      <c r="AU40" t="s">
        <v>59</v>
      </c>
      <c r="AV40" t="s">
        <v>59</v>
      </c>
      <c r="AW40" t="s">
        <v>68</v>
      </c>
      <c r="AX40" t="s">
        <v>69</v>
      </c>
      <c r="AY40" t="s">
        <v>69</v>
      </c>
      <c r="AZ40" t="s">
        <v>59</v>
      </c>
      <c r="BA40">
        <v>24</v>
      </c>
      <c r="BB40" t="s">
        <v>64</v>
      </c>
      <c r="BC40" t="s">
        <v>59</v>
      </c>
      <c r="BD40" t="s">
        <v>69</v>
      </c>
      <c r="BE40" t="s">
        <v>59</v>
      </c>
      <c r="BF40" t="s">
        <v>89</v>
      </c>
      <c r="BG40" t="s">
        <v>388</v>
      </c>
    </row>
    <row r="41" spans="1:59" hidden="1" x14ac:dyDescent="0.45">
      <c r="A41" t="s">
        <v>389</v>
      </c>
      <c r="B41" t="s">
        <v>390</v>
      </c>
      <c r="C41" t="s">
        <v>391</v>
      </c>
      <c r="D41" t="s">
        <v>59</v>
      </c>
      <c r="E41" t="s">
        <v>59</v>
      </c>
      <c r="F41" t="s">
        <v>59</v>
      </c>
      <c r="G41" t="s">
        <v>59</v>
      </c>
      <c r="H41" t="s">
        <v>59</v>
      </c>
      <c r="I41" t="s">
        <v>60</v>
      </c>
      <c r="J41" t="s">
        <v>61</v>
      </c>
      <c r="K41" t="s">
        <v>75</v>
      </c>
      <c r="L41" t="s">
        <v>59</v>
      </c>
      <c r="M41" t="s">
        <v>59</v>
      </c>
      <c r="N41" t="s">
        <v>59</v>
      </c>
      <c r="O41" t="s">
        <v>199</v>
      </c>
      <c r="P41" t="s">
        <v>59</v>
      </c>
      <c r="Q41" t="s">
        <v>59</v>
      </c>
      <c r="R41" t="s">
        <v>59</v>
      </c>
      <c r="S41" t="s">
        <v>392</v>
      </c>
      <c r="T41" t="s">
        <v>69</v>
      </c>
      <c r="U41" t="s">
        <v>78</v>
      </c>
      <c r="V41" t="s">
        <v>59</v>
      </c>
      <c r="W41" t="str">
        <f t="shared" si="0"/>
        <v>Protected Shallow Well</v>
      </c>
      <c r="X41" t="s">
        <v>87</v>
      </c>
      <c r="Y41">
        <v>200</v>
      </c>
      <c r="Z41" t="s">
        <v>59</v>
      </c>
      <c r="AA41" t="s">
        <v>59</v>
      </c>
      <c r="AB41" t="s">
        <v>59</v>
      </c>
      <c r="AC41" t="s">
        <v>59</v>
      </c>
      <c r="AD41" t="s">
        <v>59</v>
      </c>
      <c r="AE41" t="s">
        <v>64</v>
      </c>
      <c r="AF41" t="s">
        <v>59</v>
      </c>
      <c r="AG41">
        <v>2010</v>
      </c>
      <c r="AH41" t="s">
        <v>69</v>
      </c>
      <c r="AI41">
        <v>1</v>
      </c>
      <c r="AJ41">
        <v>2010</v>
      </c>
      <c r="AK41">
        <f t="shared" si="1"/>
        <v>2010</v>
      </c>
      <c r="AL41">
        <v>6</v>
      </c>
      <c r="AM41" t="s">
        <v>69</v>
      </c>
      <c r="AN41" t="s">
        <v>59</v>
      </c>
      <c r="AO41">
        <v>24</v>
      </c>
      <c r="AP41" t="s">
        <v>59</v>
      </c>
      <c r="AQ41" t="s">
        <v>69</v>
      </c>
      <c r="AR41">
        <v>2</v>
      </c>
      <c r="AS41" t="s">
        <v>98</v>
      </c>
      <c r="AT41" t="s">
        <v>64</v>
      </c>
      <c r="AU41" t="s">
        <v>59</v>
      </c>
      <c r="AV41" t="s">
        <v>59</v>
      </c>
      <c r="AW41" t="s">
        <v>68</v>
      </c>
      <c r="AX41" t="s">
        <v>69</v>
      </c>
      <c r="AY41" t="s">
        <v>64</v>
      </c>
      <c r="AZ41" t="s">
        <v>70</v>
      </c>
      <c r="BA41">
        <v>1</v>
      </c>
      <c r="BB41" t="s">
        <v>64</v>
      </c>
      <c r="BC41" t="s">
        <v>59</v>
      </c>
      <c r="BD41" t="s">
        <v>64</v>
      </c>
      <c r="BE41" t="s">
        <v>59</v>
      </c>
      <c r="BF41" t="s">
        <v>59</v>
      </c>
      <c r="BG41" t="s">
        <v>393</v>
      </c>
    </row>
    <row r="42" spans="1:59" hidden="1" x14ac:dyDescent="0.45">
      <c r="A42" t="s">
        <v>394</v>
      </c>
      <c r="B42" t="s">
        <v>395</v>
      </c>
      <c r="C42" t="s">
        <v>396</v>
      </c>
      <c r="D42" t="s">
        <v>397</v>
      </c>
      <c r="E42" t="s">
        <v>398</v>
      </c>
      <c r="F42" t="s">
        <v>399</v>
      </c>
      <c r="G42" t="s">
        <v>400</v>
      </c>
      <c r="H42" t="s">
        <v>59</v>
      </c>
      <c r="I42" t="s">
        <v>60</v>
      </c>
      <c r="J42" t="s">
        <v>61</v>
      </c>
      <c r="K42" t="s">
        <v>246</v>
      </c>
      <c r="L42" t="s">
        <v>59</v>
      </c>
      <c r="M42" t="s">
        <v>59</v>
      </c>
      <c r="N42" t="s">
        <v>59</v>
      </c>
      <c r="O42" t="s">
        <v>59</v>
      </c>
      <c r="P42" t="s">
        <v>247</v>
      </c>
      <c r="Q42" t="s">
        <v>59</v>
      </c>
      <c r="R42" t="s">
        <v>59</v>
      </c>
      <c r="S42" t="s">
        <v>401</v>
      </c>
      <c r="T42" t="s">
        <v>69</v>
      </c>
      <c r="U42" t="s">
        <v>118</v>
      </c>
      <c r="V42" t="s">
        <v>59</v>
      </c>
      <c r="W42" t="str">
        <f t="shared" si="0"/>
        <v>Protected Deep Borehole</v>
      </c>
      <c r="X42" t="s">
        <v>87</v>
      </c>
      <c r="Y42">
        <v>250</v>
      </c>
      <c r="Z42" t="s">
        <v>59</v>
      </c>
      <c r="AA42" t="s">
        <v>59</v>
      </c>
      <c r="AB42" t="s">
        <v>59</v>
      </c>
      <c r="AC42" t="s">
        <v>59</v>
      </c>
      <c r="AD42" t="s">
        <v>59</v>
      </c>
      <c r="AE42" t="s">
        <v>64</v>
      </c>
      <c r="AF42" t="s">
        <v>59</v>
      </c>
      <c r="AG42">
        <v>2012</v>
      </c>
      <c r="AH42" t="s">
        <v>64</v>
      </c>
      <c r="AI42">
        <v>150</v>
      </c>
      <c r="AJ42" t="s">
        <v>59</v>
      </c>
      <c r="AK42">
        <f t="shared" si="1"/>
        <v>2012</v>
      </c>
      <c r="AL42" t="s">
        <v>59</v>
      </c>
      <c r="AM42" t="s">
        <v>64</v>
      </c>
      <c r="AN42" t="s">
        <v>67</v>
      </c>
      <c r="AO42" t="s">
        <v>59</v>
      </c>
      <c r="AP42" t="s">
        <v>59</v>
      </c>
      <c r="AQ42" t="s">
        <v>69</v>
      </c>
      <c r="AR42" t="s">
        <v>59</v>
      </c>
      <c r="AS42" t="s">
        <v>135</v>
      </c>
      <c r="AT42" t="s">
        <v>64</v>
      </c>
      <c r="AU42" t="s">
        <v>59</v>
      </c>
      <c r="AV42" t="s">
        <v>59</v>
      </c>
      <c r="AW42" t="s">
        <v>68</v>
      </c>
      <c r="AX42" t="s">
        <v>69</v>
      </c>
      <c r="AY42" t="s">
        <v>64</v>
      </c>
      <c r="AZ42" t="s">
        <v>370</v>
      </c>
      <c r="BA42" t="s">
        <v>59</v>
      </c>
      <c r="BB42" t="s">
        <v>64</v>
      </c>
      <c r="BC42" t="s">
        <v>59</v>
      </c>
      <c r="BD42" t="s">
        <v>69</v>
      </c>
      <c r="BE42" t="s">
        <v>59</v>
      </c>
      <c r="BF42" t="s">
        <v>89</v>
      </c>
      <c r="BG42" t="s">
        <v>402</v>
      </c>
    </row>
    <row r="43" spans="1:59" hidden="1" x14ac:dyDescent="0.45">
      <c r="A43" t="s">
        <v>403</v>
      </c>
      <c r="B43" t="s">
        <v>404</v>
      </c>
      <c r="C43" t="s">
        <v>405</v>
      </c>
      <c r="D43" t="s">
        <v>59</v>
      </c>
      <c r="E43" t="s">
        <v>59</v>
      </c>
      <c r="F43" t="s">
        <v>59</v>
      </c>
      <c r="G43" t="s">
        <v>59</v>
      </c>
      <c r="H43" t="s">
        <v>59</v>
      </c>
      <c r="I43" t="s">
        <v>60</v>
      </c>
      <c r="J43" t="s">
        <v>61</v>
      </c>
      <c r="K43" t="s">
        <v>84</v>
      </c>
      <c r="L43" t="s">
        <v>85</v>
      </c>
      <c r="M43" t="s">
        <v>59</v>
      </c>
      <c r="N43" t="s">
        <v>59</v>
      </c>
      <c r="O43" t="s">
        <v>59</v>
      </c>
      <c r="P43" t="s">
        <v>59</v>
      </c>
      <c r="Q43" t="s">
        <v>59</v>
      </c>
      <c r="R43" t="s">
        <v>59</v>
      </c>
      <c r="S43" t="s">
        <v>406</v>
      </c>
      <c r="T43" t="s">
        <v>69</v>
      </c>
      <c r="U43" t="s">
        <v>134</v>
      </c>
      <c r="V43" t="s">
        <v>59</v>
      </c>
      <c r="W43" t="str">
        <f t="shared" si="0"/>
        <v>Protected Spring Catchment</v>
      </c>
      <c r="X43" t="s">
        <v>407</v>
      </c>
      <c r="Y43" t="s">
        <v>59</v>
      </c>
      <c r="Z43" t="s">
        <v>59</v>
      </c>
      <c r="AA43" t="s">
        <v>59</v>
      </c>
      <c r="AB43">
        <v>1</v>
      </c>
      <c r="AC43" t="s">
        <v>59</v>
      </c>
      <c r="AD43" t="s">
        <v>59</v>
      </c>
      <c r="AE43" t="s">
        <v>69</v>
      </c>
      <c r="AF43" t="s">
        <v>88</v>
      </c>
      <c r="AG43">
        <v>2007</v>
      </c>
      <c r="AH43" t="s">
        <v>64</v>
      </c>
      <c r="AI43">
        <v>500</v>
      </c>
      <c r="AJ43" t="s">
        <v>59</v>
      </c>
      <c r="AK43">
        <f t="shared" si="1"/>
        <v>2007</v>
      </c>
      <c r="AL43">
        <v>30</v>
      </c>
      <c r="AM43" t="s">
        <v>69</v>
      </c>
      <c r="AN43" t="s">
        <v>59</v>
      </c>
      <c r="AO43">
        <v>24</v>
      </c>
      <c r="AP43" t="s">
        <v>59</v>
      </c>
      <c r="AQ43" t="s">
        <v>64</v>
      </c>
      <c r="AR43" t="s">
        <v>59</v>
      </c>
      <c r="AS43" t="s">
        <v>59</v>
      </c>
      <c r="AT43" t="s">
        <v>250</v>
      </c>
      <c r="AU43" t="s">
        <v>59</v>
      </c>
      <c r="AV43" t="s">
        <v>59</v>
      </c>
      <c r="AW43" t="s">
        <v>59</v>
      </c>
      <c r="AX43" t="s">
        <v>64</v>
      </c>
      <c r="AY43" t="s">
        <v>69</v>
      </c>
      <c r="AZ43" t="s">
        <v>59</v>
      </c>
      <c r="BA43">
        <v>24</v>
      </c>
      <c r="BB43" t="s">
        <v>64</v>
      </c>
      <c r="BC43" t="s">
        <v>59</v>
      </c>
      <c r="BD43" t="s">
        <v>69</v>
      </c>
      <c r="BE43" t="s">
        <v>59</v>
      </c>
      <c r="BF43" t="s">
        <v>89</v>
      </c>
      <c r="BG43" t="s">
        <v>408</v>
      </c>
    </row>
    <row r="44" spans="1:59" hidden="1" x14ac:dyDescent="0.45">
      <c r="A44" t="s">
        <v>409</v>
      </c>
      <c r="B44" t="s">
        <v>410</v>
      </c>
      <c r="C44" t="s">
        <v>411</v>
      </c>
      <c r="D44" t="s">
        <v>59</v>
      </c>
      <c r="E44" t="s">
        <v>59</v>
      </c>
      <c r="F44" t="s">
        <v>59</v>
      </c>
      <c r="G44" t="s">
        <v>59</v>
      </c>
      <c r="H44" t="s">
        <v>59</v>
      </c>
      <c r="I44" t="s">
        <v>60</v>
      </c>
      <c r="J44" t="s">
        <v>61</v>
      </c>
      <c r="K44" t="s">
        <v>84</v>
      </c>
      <c r="L44" t="s">
        <v>85</v>
      </c>
      <c r="M44" t="s">
        <v>59</v>
      </c>
      <c r="N44" t="s">
        <v>59</v>
      </c>
      <c r="O44" t="s">
        <v>59</v>
      </c>
      <c r="P44" t="s">
        <v>59</v>
      </c>
      <c r="Q44" t="s">
        <v>59</v>
      </c>
      <c r="R44" t="s">
        <v>59</v>
      </c>
      <c r="S44" t="s">
        <v>412</v>
      </c>
      <c r="T44" t="s">
        <v>69</v>
      </c>
      <c r="U44" t="s">
        <v>78</v>
      </c>
      <c r="V44" t="s">
        <v>59</v>
      </c>
      <c r="W44" t="str">
        <f t="shared" si="0"/>
        <v>Protected Shallow Well</v>
      </c>
      <c r="X44" t="s">
        <v>87</v>
      </c>
      <c r="Y44">
        <v>150</v>
      </c>
      <c r="Z44" t="s">
        <v>59</v>
      </c>
      <c r="AA44" t="s">
        <v>59</v>
      </c>
      <c r="AB44" t="s">
        <v>59</v>
      </c>
      <c r="AC44" t="s">
        <v>59</v>
      </c>
      <c r="AD44" t="s">
        <v>59</v>
      </c>
      <c r="AE44" t="s">
        <v>69</v>
      </c>
      <c r="AF44" t="s">
        <v>88</v>
      </c>
      <c r="AG44">
        <v>2002</v>
      </c>
      <c r="AH44" t="s">
        <v>69</v>
      </c>
      <c r="AI44">
        <v>3</v>
      </c>
      <c r="AJ44">
        <v>2010</v>
      </c>
      <c r="AK44">
        <f t="shared" si="1"/>
        <v>2010</v>
      </c>
      <c r="AL44">
        <v>150</v>
      </c>
      <c r="AM44" t="s">
        <v>69</v>
      </c>
      <c r="AN44" t="s">
        <v>59</v>
      </c>
      <c r="AO44">
        <v>12</v>
      </c>
      <c r="AP44" t="s">
        <v>59</v>
      </c>
      <c r="AQ44" t="s">
        <v>69</v>
      </c>
      <c r="AR44">
        <v>25</v>
      </c>
      <c r="AS44" t="s">
        <v>135</v>
      </c>
      <c r="AT44" t="s">
        <v>64</v>
      </c>
      <c r="AU44" t="s">
        <v>59</v>
      </c>
      <c r="AV44" t="s">
        <v>59</v>
      </c>
      <c r="AW44" t="s">
        <v>68</v>
      </c>
      <c r="AX44" t="s">
        <v>69</v>
      </c>
      <c r="AY44" t="s">
        <v>64</v>
      </c>
      <c r="AZ44" t="s">
        <v>70</v>
      </c>
      <c r="BA44">
        <v>1</v>
      </c>
      <c r="BB44" t="s">
        <v>64</v>
      </c>
      <c r="BC44" t="s">
        <v>59</v>
      </c>
      <c r="BD44" t="s">
        <v>69</v>
      </c>
      <c r="BE44" t="s">
        <v>59</v>
      </c>
      <c r="BF44" t="s">
        <v>89</v>
      </c>
      <c r="BG44" t="s">
        <v>413</v>
      </c>
    </row>
    <row r="45" spans="1:59" hidden="1" x14ac:dyDescent="0.45">
      <c r="A45" t="s">
        <v>414</v>
      </c>
      <c r="B45" t="s">
        <v>415</v>
      </c>
      <c r="C45" t="s">
        <v>416</v>
      </c>
      <c r="D45" t="s">
        <v>417</v>
      </c>
      <c r="E45" t="s">
        <v>418</v>
      </c>
      <c r="F45" t="s">
        <v>419</v>
      </c>
      <c r="G45" t="s">
        <v>420</v>
      </c>
      <c r="H45" t="s">
        <v>59</v>
      </c>
      <c r="I45" t="s">
        <v>60</v>
      </c>
      <c r="J45" t="s">
        <v>61</v>
      </c>
      <c r="K45" t="s">
        <v>75</v>
      </c>
      <c r="L45" t="s">
        <v>59</v>
      </c>
      <c r="M45" t="s">
        <v>59</v>
      </c>
      <c r="N45" t="s">
        <v>59</v>
      </c>
      <c r="O45" t="s">
        <v>158</v>
      </c>
      <c r="P45" t="s">
        <v>59</v>
      </c>
      <c r="Q45" t="s">
        <v>59</v>
      </c>
      <c r="R45" t="s">
        <v>59</v>
      </c>
      <c r="S45" t="s">
        <v>421</v>
      </c>
      <c r="T45" t="s">
        <v>69</v>
      </c>
      <c r="U45" t="s">
        <v>78</v>
      </c>
      <c r="V45" t="s">
        <v>59</v>
      </c>
      <c r="W45" t="str">
        <f t="shared" si="0"/>
        <v>Protected Shallow Well</v>
      </c>
      <c r="X45" t="s">
        <v>87</v>
      </c>
      <c r="Y45">
        <v>270</v>
      </c>
      <c r="Z45" t="s">
        <v>59</v>
      </c>
      <c r="AA45" t="s">
        <v>59</v>
      </c>
      <c r="AB45" t="s">
        <v>59</v>
      </c>
      <c r="AC45" t="s">
        <v>59</v>
      </c>
      <c r="AD45" t="s">
        <v>59</v>
      </c>
      <c r="AE45" t="s">
        <v>69</v>
      </c>
      <c r="AF45" t="s">
        <v>88</v>
      </c>
      <c r="AG45">
        <v>1999</v>
      </c>
      <c r="AH45" t="s">
        <v>69</v>
      </c>
      <c r="AI45">
        <v>3</v>
      </c>
      <c r="AJ45">
        <v>2013</v>
      </c>
      <c r="AK45">
        <f t="shared" si="1"/>
        <v>2013</v>
      </c>
      <c r="AL45">
        <v>5</v>
      </c>
      <c r="AM45" t="s">
        <v>64</v>
      </c>
      <c r="AN45" t="s">
        <v>422</v>
      </c>
      <c r="AO45">
        <v>6</v>
      </c>
      <c r="AP45" t="s">
        <v>59</v>
      </c>
      <c r="AQ45" t="s">
        <v>64</v>
      </c>
      <c r="AR45" t="s">
        <v>59</v>
      </c>
      <c r="AS45" t="s">
        <v>59</v>
      </c>
      <c r="AT45" t="s">
        <v>250</v>
      </c>
      <c r="AU45" t="s">
        <v>59</v>
      </c>
      <c r="AV45" t="s">
        <v>59</v>
      </c>
      <c r="AW45" t="s">
        <v>122</v>
      </c>
      <c r="AX45" t="s">
        <v>69</v>
      </c>
      <c r="AY45" t="s">
        <v>69</v>
      </c>
      <c r="AZ45" t="s">
        <v>59</v>
      </c>
      <c r="BA45">
        <v>6</v>
      </c>
      <c r="BB45" t="s">
        <v>64</v>
      </c>
      <c r="BC45" t="s">
        <v>59</v>
      </c>
      <c r="BD45" t="s">
        <v>69</v>
      </c>
      <c r="BE45" t="s">
        <v>59</v>
      </c>
      <c r="BF45" t="s">
        <v>89</v>
      </c>
      <c r="BG45" t="s">
        <v>423</v>
      </c>
    </row>
    <row r="46" spans="1:59" hidden="1" x14ac:dyDescent="0.45">
      <c r="A46" t="s">
        <v>424</v>
      </c>
      <c r="B46" t="s">
        <v>425</v>
      </c>
      <c r="C46" t="s">
        <v>426</v>
      </c>
      <c r="D46" t="s">
        <v>59</v>
      </c>
      <c r="E46" t="s">
        <v>59</v>
      </c>
      <c r="F46" t="s">
        <v>59</v>
      </c>
      <c r="G46" t="s">
        <v>59</v>
      </c>
      <c r="H46" t="s">
        <v>59</v>
      </c>
      <c r="I46" t="s">
        <v>60</v>
      </c>
      <c r="J46" t="s">
        <v>61</v>
      </c>
      <c r="K46" t="s">
        <v>75</v>
      </c>
      <c r="L46" t="s">
        <v>59</v>
      </c>
      <c r="M46" t="s">
        <v>59</v>
      </c>
      <c r="N46" t="s">
        <v>59</v>
      </c>
      <c r="O46" t="s">
        <v>158</v>
      </c>
      <c r="P46" t="s">
        <v>59</v>
      </c>
      <c r="Q46" t="s">
        <v>59</v>
      </c>
      <c r="R46" t="s">
        <v>59</v>
      </c>
      <c r="S46" t="s">
        <v>427</v>
      </c>
      <c r="T46" t="s">
        <v>69</v>
      </c>
      <c r="U46" t="s">
        <v>118</v>
      </c>
      <c r="V46" t="s">
        <v>59</v>
      </c>
      <c r="W46" t="str">
        <f t="shared" si="0"/>
        <v>Protected Deep Borehole</v>
      </c>
      <c r="X46" t="s">
        <v>288</v>
      </c>
      <c r="Y46">
        <v>300</v>
      </c>
      <c r="Z46">
        <v>3</v>
      </c>
      <c r="AA46" t="s">
        <v>59</v>
      </c>
      <c r="AB46" t="s">
        <v>59</v>
      </c>
      <c r="AC46" t="s">
        <v>59</v>
      </c>
      <c r="AD46" t="s">
        <v>59</v>
      </c>
      <c r="AE46" t="s">
        <v>64</v>
      </c>
      <c r="AF46" t="s">
        <v>59</v>
      </c>
      <c r="AG46">
        <v>2004</v>
      </c>
      <c r="AH46" t="s">
        <v>69</v>
      </c>
      <c r="AI46">
        <v>2</v>
      </c>
      <c r="AJ46">
        <v>2004</v>
      </c>
      <c r="AK46">
        <f t="shared" si="1"/>
        <v>2004</v>
      </c>
      <c r="AL46">
        <v>2</v>
      </c>
      <c r="AM46" t="s">
        <v>69</v>
      </c>
      <c r="AN46" t="s">
        <v>59</v>
      </c>
      <c r="AO46">
        <v>6</v>
      </c>
      <c r="AP46" t="s">
        <v>59</v>
      </c>
      <c r="AQ46" t="s">
        <v>69</v>
      </c>
      <c r="AR46">
        <v>7</v>
      </c>
      <c r="AS46" t="s">
        <v>98</v>
      </c>
      <c r="AT46" t="s">
        <v>64</v>
      </c>
      <c r="AU46" t="s">
        <v>59</v>
      </c>
      <c r="AV46" t="s">
        <v>59</v>
      </c>
      <c r="AW46" t="s">
        <v>68</v>
      </c>
      <c r="AX46" t="s">
        <v>69</v>
      </c>
      <c r="AY46" t="s">
        <v>64</v>
      </c>
      <c r="AZ46" t="s">
        <v>70</v>
      </c>
      <c r="BA46">
        <v>1</v>
      </c>
      <c r="BB46" t="s">
        <v>64</v>
      </c>
      <c r="BC46" t="s">
        <v>59</v>
      </c>
      <c r="BD46" t="s">
        <v>64</v>
      </c>
      <c r="BE46" t="s">
        <v>59</v>
      </c>
      <c r="BF46" t="s">
        <v>59</v>
      </c>
      <c r="BG46" t="s">
        <v>428</v>
      </c>
    </row>
    <row r="47" spans="1:59" hidden="1" x14ac:dyDescent="0.45">
      <c r="A47" t="s">
        <v>429</v>
      </c>
      <c r="B47" t="s">
        <v>430</v>
      </c>
      <c r="C47" t="s">
        <v>431</v>
      </c>
      <c r="D47" t="s">
        <v>432</v>
      </c>
      <c r="E47" t="s">
        <v>433</v>
      </c>
      <c r="F47" t="s">
        <v>434</v>
      </c>
      <c r="G47" t="s">
        <v>435</v>
      </c>
      <c r="H47" t="s">
        <v>59</v>
      </c>
      <c r="I47" t="s">
        <v>60</v>
      </c>
      <c r="J47" t="s">
        <v>61</v>
      </c>
      <c r="K47" t="s">
        <v>115</v>
      </c>
      <c r="L47" t="s">
        <v>59</v>
      </c>
      <c r="M47" t="s">
        <v>59</v>
      </c>
      <c r="N47" t="s">
        <v>59</v>
      </c>
      <c r="O47" t="s">
        <v>59</v>
      </c>
      <c r="P47" t="s">
        <v>59</v>
      </c>
      <c r="Q47" t="s">
        <v>168</v>
      </c>
      <c r="R47" t="s">
        <v>59</v>
      </c>
      <c r="S47" t="s">
        <v>436</v>
      </c>
      <c r="T47" t="s">
        <v>69</v>
      </c>
      <c r="U47" t="s">
        <v>97</v>
      </c>
      <c r="V47" t="s">
        <v>59</v>
      </c>
      <c r="W47" t="str">
        <f t="shared" si="0"/>
        <v>Rainwater Harvesting</v>
      </c>
      <c r="X47" t="s">
        <v>66</v>
      </c>
      <c r="Y47" t="s">
        <v>59</v>
      </c>
      <c r="Z47">
        <v>1</v>
      </c>
      <c r="AA47" t="s">
        <v>59</v>
      </c>
      <c r="AB47" t="s">
        <v>59</v>
      </c>
      <c r="AC47" t="s">
        <v>59</v>
      </c>
      <c r="AD47" t="s">
        <v>59</v>
      </c>
      <c r="AE47" t="s">
        <v>69</v>
      </c>
      <c r="AF47" t="s">
        <v>119</v>
      </c>
      <c r="AG47">
        <v>2000</v>
      </c>
      <c r="AH47" t="s">
        <v>69</v>
      </c>
      <c r="AI47">
        <v>1</v>
      </c>
      <c r="AJ47">
        <v>2008</v>
      </c>
      <c r="AK47">
        <f t="shared" si="1"/>
        <v>2008</v>
      </c>
      <c r="AL47">
        <v>2</v>
      </c>
      <c r="AM47" t="s">
        <v>64</v>
      </c>
      <c r="AN47" t="s">
        <v>120</v>
      </c>
      <c r="AO47">
        <v>24</v>
      </c>
      <c r="AP47" t="s">
        <v>437</v>
      </c>
      <c r="AQ47" t="s">
        <v>69</v>
      </c>
      <c r="AR47">
        <v>90</v>
      </c>
      <c r="AS47" t="s">
        <v>98</v>
      </c>
      <c r="AT47" t="s">
        <v>64</v>
      </c>
      <c r="AU47" t="s">
        <v>59</v>
      </c>
      <c r="AV47" t="s">
        <v>59</v>
      </c>
      <c r="AW47" t="s">
        <v>68</v>
      </c>
      <c r="AX47" t="s">
        <v>69</v>
      </c>
      <c r="AY47" t="s">
        <v>64</v>
      </c>
      <c r="AZ47" t="s">
        <v>70</v>
      </c>
      <c r="BA47" t="s">
        <v>59</v>
      </c>
      <c r="BB47" t="s">
        <v>64</v>
      </c>
      <c r="BC47" t="s">
        <v>59</v>
      </c>
      <c r="BD47" t="s">
        <v>69</v>
      </c>
      <c r="BE47" t="s">
        <v>59</v>
      </c>
      <c r="BF47" t="s">
        <v>89</v>
      </c>
      <c r="BG47" t="s">
        <v>438</v>
      </c>
    </row>
    <row r="48" spans="1:59" hidden="1" x14ac:dyDescent="0.45">
      <c r="A48" t="s">
        <v>439</v>
      </c>
      <c r="B48" t="s">
        <v>440</v>
      </c>
      <c r="C48" t="s">
        <v>441</v>
      </c>
      <c r="D48" t="s">
        <v>59</v>
      </c>
      <c r="E48" t="s">
        <v>59</v>
      </c>
      <c r="F48" t="s">
        <v>59</v>
      </c>
      <c r="G48" t="s">
        <v>59</v>
      </c>
      <c r="H48" t="s">
        <v>59</v>
      </c>
      <c r="I48" t="s">
        <v>60</v>
      </c>
      <c r="J48" t="s">
        <v>61</v>
      </c>
      <c r="K48" t="s">
        <v>84</v>
      </c>
      <c r="L48" t="s">
        <v>85</v>
      </c>
      <c r="M48" t="s">
        <v>59</v>
      </c>
      <c r="N48" t="s">
        <v>59</v>
      </c>
      <c r="O48" t="s">
        <v>59</v>
      </c>
      <c r="P48" t="s">
        <v>59</v>
      </c>
      <c r="Q48" t="s">
        <v>59</v>
      </c>
      <c r="R48" t="s">
        <v>59</v>
      </c>
      <c r="S48" t="s">
        <v>442</v>
      </c>
      <c r="T48" t="s">
        <v>69</v>
      </c>
      <c r="U48" t="s">
        <v>78</v>
      </c>
      <c r="V48" t="s">
        <v>59</v>
      </c>
      <c r="W48" t="str">
        <f t="shared" si="0"/>
        <v>Protected Shallow Well</v>
      </c>
      <c r="X48" t="s">
        <v>87</v>
      </c>
      <c r="Y48">
        <v>80</v>
      </c>
      <c r="Z48" t="s">
        <v>59</v>
      </c>
      <c r="AA48" t="s">
        <v>59</v>
      </c>
      <c r="AB48" t="s">
        <v>59</v>
      </c>
      <c r="AC48" t="s">
        <v>59</v>
      </c>
      <c r="AD48" t="s">
        <v>59</v>
      </c>
      <c r="AE48" t="s">
        <v>69</v>
      </c>
      <c r="AF48" t="s">
        <v>88</v>
      </c>
      <c r="AG48">
        <v>2002</v>
      </c>
      <c r="AH48" t="s">
        <v>69</v>
      </c>
      <c r="AI48">
        <v>1</v>
      </c>
      <c r="AJ48">
        <v>2014</v>
      </c>
      <c r="AK48">
        <f t="shared" si="1"/>
        <v>2014</v>
      </c>
      <c r="AL48">
        <v>60</v>
      </c>
      <c r="AM48" t="s">
        <v>69</v>
      </c>
      <c r="AN48" t="s">
        <v>59</v>
      </c>
      <c r="AO48">
        <v>24</v>
      </c>
      <c r="AP48" t="s">
        <v>59</v>
      </c>
      <c r="AQ48" t="s">
        <v>64</v>
      </c>
      <c r="AR48" t="s">
        <v>59</v>
      </c>
      <c r="AS48" t="s">
        <v>59</v>
      </c>
      <c r="AT48" t="s">
        <v>69</v>
      </c>
      <c r="AU48" t="s">
        <v>443</v>
      </c>
      <c r="AV48">
        <v>90000</v>
      </c>
      <c r="AW48" t="s">
        <v>68</v>
      </c>
      <c r="AX48" t="s">
        <v>69</v>
      </c>
      <c r="AY48" t="s">
        <v>69</v>
      </c>
      <c r="AZ48" t="s">
        <v>59</v>
      </c>
      <c r="BA48">
        <v>24</v>
      </c>
      <c r="BB48" t="s">
        <v>64</v>
      </c>
      <c r="BC48" t="s">
        <v>59</v>
      </c>
      <c r="BD48" t="s">
        <v>69</v>
      </c>
      <c r="BE48" t="s">
        <v>59</v>
      </c>
      <c r="BF48" t="s">
        <v>89</v>
      </c>
      <c r="BG48" t="s">
        <v>444</v>
      </c>
    </row>
    <row r="49" spans="1:59" hidden="1" x14ac:dyDescent="0.45">
      <c r="A49" t="s">
        <v>445</v>
      </c>
      <c r="B49" t="s">
        <v>446</v>
      </c>
      <c r="C49" t="s">
        <v>447</v>
      </c>
      <c r="D49" t="s">
        <v>448</v>
      </c>
      <c r="E49" t="s">
        <v>449</v>
      </c>
      <c r="F49" t="s">
        <v>450</v>
      </c>
      <c r="G49" t="s">
        <v>451</v>
      </c>
      <c r="H49" t="s">
        <v>59</v>
      </c>
      <c r="I49" t="s">
        <v>60</v>
      </c>
      <c r="J49" t="s">
        <v>61</v>
      </c>
      <c r="K49" t="s">
        <v>115</v>
      </c>
      <c r="L49" t="s">
        <v>59</v>
      </c>
      <c r="M49" t="s">
        <v>59</v>
      </c>
      <c r="N49" t="s">
        <v>59</v>
      </c>
      <c r="O49" t="s">
        <v>59</v>
      </c>
      <c r="P49" t="s">
        <v>59</v>
      </c>
      <c r="Q49" t="s">
        <v>116</v>
      </c>
      <c r="R49" t="s">
        <v>59</v>
      </c>
      <c r="S49" t="s">
        <v>59</v>
      </c>
      <c r="T49" t="s">
        <v>69</v>
      </c>
      <c r="U49" t="s">
        <v>118</v>
      </c>
      <c r="V49" t="s">
        <v>59</v>
      </c>
      <c r="W49" t="str">
        <f t="shared" si="0"/>
        <v>Protected Deep Borehole</v>
      </c>
      <c r="X49" t="s">
        <v>315</v>
      </c>
      <c r="Y49">
        <v>150</v>
      </c>
      <c r="Z49">
        <v>2</v>
      </c>
      <c r="AA49" t="s">
        <v>59</v>
      </c>
      <c r="AB49">
        <v>1</v>
      </c>
      <c r="AC49" t="s">
        <v>59</v>
      </c>
      <c r="AD49" t="s">
        <v>59</v>
      </c>
      <c r="AE49" t="s">
        <v>69</v>
      </c>
      <c r="AF49" t="s">
        <v>88</v>
      </c>
      <c r="AG49">
        <v>2003</v>
      </c>
      <c r="AH49" t="s">
        <v>69</v>
      </c>
      <c r="AI49">
        <v>5</v>
      </c>
      <c r="AJ49">
        <v>2012</v>
      </c>
      <c r="AK49">
        <f t="shared" si="1"/>
        <v>2012</v>
      </c>
      <c r="AL49">
        <v>24</v>
      </c>
      <c r="AM49" t="s">
        <v>64</v>
      </c>
      <c r="AN49" t="s">
        <v>67</v>
      </c>
      <c r="AO49">
        <v>24</v>
      </c>
      <c r="AP49" t="s">
        <v>59</v>
      </c>
      <c r="AQ49" t="s">
        <v>64</v>
      </c>
      <c r="AR49" t="s">
        <v>59</v>
      </c>
      <c r="AS49" t="s">
        <v>59</v>
      </c>
      <c r="AT49" t="s">
        <v>69</v>
      </c>
      <c r="AU49" t="s">
        <v>145</v>
      </c>
      <c r="AV49">
        <v>450000</v>
      </c>
      <c r="AW49" t="s">
        <v>68</v>
      </c>
      <c r="AX49" t="s">
        <v>69</v>
      </c>
      <c r="AY49" t="s">
        <v>64</v>
      </c>
      <c r="AZ49" t="s">
        <v>370</v>
      </c>
      <c r="BA49">
        <v>24</v>
      </c>
      <c r="BB49" t="s">
        <v>69</v>
      </c>
      <c r="BC49">
        <v>100</v>
      </c>
      <c r="BD49" t="s">
        <v>64</v>
      </c>
      <c r="BE49" t="s">
        <v>452</v>
      </c>
      <c r="BF49" t="s">
        <v>59</v>
      </c>
      <c r="BG49" t="s">
        <v>453</v>
      </c>
    </row>
    <row r="50" spans="1:59" hidden="1" x14ac:dyDescent="0.45">
      <c r="A50" t="s">
        <v>454</v>
      </c>
      <c r="B50" t="s">
        <v>455</v>
      </c>
      <c r="C50" t="s">
        <v>456</v>
      </c>
      <c r="D50" t="s">
        <v>59</v>
      </c>
      <c r="E50" t="s">
        <v>59</v>
      </c>
      <c r="F50" t="s">
        <v>59</v>
      </c>
      <c r="G50" t="s">
        <v>59</v>
      </c>
      <c r="H50" t="s">
        <v>59</v>
      </c>
      <c r="I50" t="s">
        <v>60</v>
      </c>
      <c r="J50" t="s">
        <v>61</v>
      </c>
      <c r="K50" t="s">
        <v>75</v>
      </c>
      <c r="L50" t="s">
        <v>59</v>
      </c>
      <c r="M50" t="s">
        <v>59</v>
      </c>
      <c r="N50" t="s">
        <v>59</v>
      </c>
      <c r="O50" t="s">
        <v>76</v>
      </c>
      <c r="P50" t="s">
        <v>59</v>
      </c>
      <c r="Q50" t="s">
        <v>59</v>
      </c>
      <c r="R50" t="s">
        <v>59</v>
      </c>
      <c r="S50" t="s">
        <v>457</v>
      </c>
      <c r="T50" t="s">
        <v>69</v>
      </c>
      <c r="U50" t="s">
        <v>78</v>
      </c>
      <c r="V50" t="s">
        <v>59</v>
      </c>
      <c r="W50" t="str">
        <f t="shared" si="0"/>
        <v>Protected Shallow Well</v>
      </c>
      <c r="X50" t="s">
        <v>87</v>
      </c>
      <c r="Y50">
        <v>100</v>
      </c>
      <c r="Z50" t="s">
        <v>59</v>
      </c>
      <c r="AA50" t="s">
        <v>59</v>
      </c>
      <c r="AB50" t="s">
        <v>59</v>
      </c>
      <c r="AC50" t="s">
        <v>59</v>
      </c>
      <c r="AD50" t="s">
        <v>59</v>
      </c>
      <c r="AE50" t="s">
        <v>64</v>
      </c>
      <c r="AF50" t="s">
        <v>59</v>
      </c>
      <c r="AG50">
        <v>1996</v>
      </c>
      <c r="AH50" t="s">
        <v>64</v>
      </c>
      <c r="AI50">
        <v>2</v>
      </c>
      <c r="AJ50" t="s">
        <v>59</v>
      </c>
      <c r="AK50">
        <f t="shared" si="1"/>
        <v>1996</v>
      </c>
      <c r="AL50">
        <v>2</v>
      </c>
      <c r="AM50" t="s">
        <v>69</v>
      </c>
      <c r="AN50" t="s">
        <v>59</v>
      </c>
      <c r="AO50">
        <v>24</v>
      </c>
      <c r="AP50" t="s">
        <v>59</v>
      </c>
      <c r="AQ50" t="s">
        <v>69</v>
      </c>
      <c r="AR50">
        <v>2</v>
      </c>
      <c r="AS50" t="s">
        <v>98</v>
      </c>
      <c r="AT50" t="s">
        <v>64</v>
      </c>
      <c r="AU50" t="s">
        <v>59</v>
      </c>
      <c r="AV50" t="s">
        <v>59</v>
      </c>
      <c r="AW50" t="s">
        <v>68</v>
      </c>
      <c r="AX50" t="s">
        <v>69</v>
      </c>
      <c r="AY50" t="s">
        <v>64</v>
      </c>
      <c r="AZ50" t="s">
        <v>70</v>
      </c>
      <c r="BA50">
        <v>1</v>
      </c>
      <c r="BB50" t="s">
        <v>64</v>
      </c>
      <c r="BC50" t="s">
        <v>59</v>
      </c>
      <c r="BD50" t="s">
        <v>64</v>
      </c>
      <c r="BE50" t="s">
        <v>59</v>
      </c>
      <c r="BF50" t="s">
        <v>59</v>
      </c>
      <c r="BG50" t="s">
        <v>458</v>
      </c>
    </row>
    <row r="51" spans="1:59" hidden="1" x14ac:dyDescent="0.45">
      <c r="A51" t="s">
        <v>459</v>
      </c>
      <c r="B51" t="s">
        <v>460</v>
      </c>
      <c r="C51" t="s">
        <v>461</v>
      </c>
      <c r="D51" t="s">
        <v>462</v>
      </c>
      <c r="E51" t="s">
        <v>463</v>
      </c>
      <c r="F51" t="s">
        <v>464</v>
      </c>
      <c r="G51" t="s">
        <v>465</v>
      </c>
      <c r="H51" t="s">
        <v>59</v>
      </c>
      <c r="I51" t="s">
        <v>60</v>
      </c>
      <c r="J51" t="s">
        <v>61</v>
      </c>
      <c r="K51" t="s">
        <v>140</v>
      </c>
      <c r="L51" t="s">
        <v>59</v>
      </c>
      <c r="M51" t="s">
        <v>141</v>
      </c>
      <c r="N51" t="s">
        <v>59</v>
      </c>
      <c r="O51" t="s">
        <v>59</v>
      </c>
      <c r="P51" t="s">
        <v>59</v>
      </c>
      <c r="Q51" t="s">
        <v>59</v>
      </c>
      <c r="R51" t="s">
        <v>59</v>
      </c>
      <c r="S51" t="s">
        <v>466</v>
      </c>
      <c r="T51" t="s">
        <v>69</v>
      </c>
      <c r="U51" t="s">
        <v>118</v>
      </c>
      <c r="V51" t="s">
        <v>59</v>
      </c>
      <c r="W51" t="str">
        <f t="shared" si="0"/>
        <v>Protected Deep Borehole</v>
      </c>
      <c r="X51" t="s">
        <v>66</v>
      </c>
      <c r="Y51" t="s">
        <v>59</v>
      </c>
      <c r="Z51">
        <v>1</v>
      </c>
      <c r="AA51" t="s">
        <v>59</v>
      </c>
      <c r="AB51" t="s">
        <v>59</v>
      </c>
      <c r="AC51" t="s">
        <v>59</v>
      </c>
      <c r="AD51" t="s">
        <v>59</v>
      </c>
      <c r="AE51" t="s">
        <v>69</v>
      </c>
      <c r="AF51" t="s">
        <v>119</v>
      </c>
      <c r="AG51">
        <v>1967</v>
      </c>
      <c r="AH51" t="s">
        <v>69</v>
      </c>
      <c r="AI51">
        <v>5</v>
      </c>
      <c r="AJ51">
        <v>2010</v>
      </c>
      <c r="AK51">
        <f t="shared" si="1"/>
        <v>2010</v>
      </c>
      <c r="AL51">
        <v>0</v>
      </c>
      <c r="AM51" t="s">
        <v>64</v>
      </c>
      <c r="AN51" t="s">
        <v>67</v>
      </c>
      <c r="AO51">
        <v>0</v>
      </c>
      <c r="AP51" t="s">
        <v>59</v>
      </c>
      <c r="AQ51" t="s">
        <v>69</v>
      </c>
      <c r="AR51">
        <v>4</v>
      </c>
      <c r="AS51" t="s">
        <v>98</v>
      </c>
      <c r="AT51" t="s">
        <v>64</v>
      </c>
      <c r="AU51" t="s">
        <v>59</v>
      </c>
      <c r="AV51" t="s">
        <v>59</v>
      </c>
      <c r="AW51" t="s">
        <v>68</v>
      </c>
      <c r="AX51" t="s">
        <v>69</v>
      </c>
      <c r="AY51" t="s">
        <v>64</v>
      </c>
      <c r="AZ51" t="s">
        <v>70</v>
      </c>
      <c r="BA51" t="s">
        <v>59</v>
      </c>
      <c r="BB51" t="s">
        <v>64</v>
      </c>
      <c r="BC51" t="s">
        <v>59</v>
      </c>
      <c r="BD51" t="s">
        <v>64</v>
      </c>
      <c r="BE51" t="s">
        <v>59</v>
      </c>
      <c r="BF51" t="s">
        <v>59</v>
      </c>
      <c r="BG51" t="s">
        <v>467</v>
      </c>
    </row>
    <row r="52" spans="1:59" hidden="1" x14ac:dyDescent="0.45">
      <c r="A52" t="s">
        <v>468</v>
      </c>
      <c r="B52" t="s">
        <v>469</v>
      </c>
      <c r="C52" t="s">
        <v>470</v>
      </c>
      <c r="D52" t="s">
        <v>59</v>
      </c>
      <c r="E52" t="s">
        <v>59</v>
      </c>
      <c r="F52" t="s">
        <v>59</v>
      </c>
      <c r="G52" t="s">
        <v>59</v>
      </c>
      <c r="H52" t="s">
        <v>59</v>
      </c>
      <c r="I52" t="s">
        <v>60</v>
      </c>
      <c r="J52" t="s">
        <v>61</v>
      </c>
      <c r="K52" t="s">
        <v>75</v>
      </c>
      <c r="L52" t="s">
        <v>59</v>
      </c>
      <c r="M52" t="s">
        <v>59</v>
      </c>
      <c r="N52" t="s">
        <v>59</v>
      </c>
      <c r="O52" t="s">
        <v>199</v>
      </c>
      <c r="P52" t="s">
        <v>59</v>
      </c>
      <c r="Q52" t="s">
        <v>59</v>
      </c>
      <c r="R52" t="s">
        <v>59</v>
      </c>
      <c r="S52" t="s">
        <v>471</v>
      </c>
      <c r="T52" t="s">
        <v>69</v>
      </c>
      <c r="U52" t="s">
        <v>118</v>
      </c>
      <c r="V52" t="s">
        <v>59</v>
      </c>
      <c r="W52" t="str">
        <f t="shared" si="0"/>
        <v>Protected Deep Borehole</v>
      </c>
      <c r="X52" t="s">
        <v>288</v>
      </c>
      <c r="Y52">
        <v>400</v>
      </c>
      <c r="Z52">
        <v>2</v>
      </c>
      <c r="AA52" t="s">
        <v>59</v>
      </c>
      <c r="AB52" t="s">
        <v>59</v>
      </c>
      <c r="AC52" t="s">
        <v>59</v>
      </c>
      <c r="AD52" t="s">
        <v>59</v>
      </c>
      <c r="AE52" t="s">
        <v>64</v>
      </c>
      <c r="AF52" t="s">
        <v>59</v>
      </c>
      <c r="AG52">
        <v>1990</v>
      </c>
      <c r="AH52" t="s">
        <v>64</v>
      </c>
      <c r="AI52">
        <v>2</v>
      </c>
      <c r="AJ52" t="s">
        <v>59</v>
      </c>
      <c r="AK52">
        <f t="shared" si="1"/>
        <v>1990</v>
      </c>
      <c r="AL52">
        <v>2</v>
      </c>
      <c r="AM52" t="s">
        <v>69</v>
      </c>
      <c r="AN52" t="s">
        <v>59</v>
      </c>
      <c r="AO52">
        <v>24</v>
      </c>
      <c r="AP52" t="s">
        <v>59</v>
      </c>
      <c r="AQ52" t="s">
        <v>69</v>
      </c>
      <c r="AR52">
        <v>7</v>
      </c>
      <c r="AS52" t="s">
        <v>98</v>
      </c>
      <c r="AT52" t="s">
        <v>64</v>
      </c>
      <c r="AU52" t="s">
        <v>59</v>
      </c>
      <c r="AV52" t="s">
        <v>59</v>
      </c>
      <c r="AW52" t="s">
        <v>68</v>
      </c>
      <c r="AX52" t="s">
        <v>69</v>
      </c>
      <c r="AY52" t="s">
        <v>64</v>
      </c>
      <c r="AZ52" t="s">
        <v>370</v>
      </c>
      <c r="BA52">
        <v>1</v>
      </c>
      <c r="BB52" t="s">
        <v>64</v>
      </c>
      <c r="BC52" t="s">
        <v>59</v>
      </c>
      <c r="BD52" t="s">
        <v>64</v>
      </c>
      <c r="BE52" t="s">
        <v>59</v>
      </c>
      <c r="BF52" t="s">
        <v>59</v>
      </c>
      <c r="BG52" t="s">
        <v>472</v>
      </c>
    </row>
    <row r="53" spans="1:59" hidden="1" x14ac:dyDescent="0.45">
      <c r="A53" t="s">
        <v>473</v>
      </c>
      <c r="B53" t="s">
        <v>474</v>
      </c>
      <c r="C53" t="s">
        <v>475</v>
      </c>
      <c r="D53" t="s">
        <v>476</v>
      </c>
      <c r="E53" t="s">
        <v>477</v>
      </c>
      <c r="F53" t="s">
        <v>478</v>
      </c>
      <c r="G53" t="s">
        <v>479</v>
      </c>
      <c r="H53" t="s">
        <v>59</v>
      </c>
      <c r="I53" t="s">
        <v>60</v>
      </c>
      <c r="J53" t="s">
        <v>61</v>
      </c>
      <c r="K53" t="s">
        <v>115</v>
      </c>
      <c r="L53" t="s">
        <v>59</v>
      </c>
      <c r="M53" t="s">
        <v>59</v>
      </c>
      <c r="N53" t="s">
        <v>59</v>
      </c>
      <c r="O53" t="s">
        <v>59</v>
      </c>
      <c r="P53" t="s">
        <v>59</v>
      </c>
      <c r="Q53" t="s">
        <v>168</v>
      </c>
      <c r="R53" t="s">
        <v>59</v>
      </c>
      <c r="S53" t="s">
        <v>59</v>
      </c>
      <c r="T53" t="s">
        <v>69</v>
      </c>
      <c r="U53" t="s">
        <v>97</v>
      </c>
      <c r="V53" t="s">
        <v>59</v>
      </c>
      <c r="W53" t="str">
        <f t="shared" si="0"/>
        <v>Rainwater Harvesting</v>
      </c>
      <c r="X53" t="s">
        <v>66</v>
      </c>
      <c r="Y53" t="s">
        <v>59</v>
      </c>
      <c r="Z53">
        <v>1</v>
      </c>
      <c r="AA53" t="s">
        <v>59</v>
      </c>
      <c r="AB53" t="s">
        <v>59</v>
      </c>
      <c r="AC53" t="s">
        <v>59</v>
      </c>
      <c r="AD53" t="s">
        <v>59</v>
      </c>
      <c r="AE53" t="s">
        <v>69</v>
      </c>
      <c r="AF53" t="s">
        <v>119</v>
      </c>
      <c r="AG53">
        <v>2000</v>
      </c>
      <c r="AH53" t="s">
        <v>69</v>
      </c>
      <c r="AI53">
        <v>1</v>
      </c>
      <c r="AJ53">
        <v>2008</v>
      </c>
      <c r="AK53">
        <f t="shared" si="1"/>
        <v>2008</v>
      </c>
      <c r="AL53">
        <v>2</v>
      </c>
      <c r="AM53" t="s">
        <v>64</v>
      </c>
      <c r="AN53" t="s">
        <v>120</v>
      </c>
      <c r="AO53">
        <v>24</v>
      </c>
      <c r="AP53" t="s">
        <v>437</v>
      </c>
      <c r="AQ53" t="s">
        <v>69</v>
      </c>
      <c r="AR53">
        <v>90</v>
      </c>
      <c r="AS53" t="s">
        <v>98</v>
      </c>
      <c r="AT53" t="s">
        <v>64</v>
      </c>
      <c r="AU53" t="s">
        <v>59</v>
      </c>
      <c r="AV53" t="s">
        <v>59</v>
      </c>
      <c r="AW53" t="s">
        <v>68</v>
      </c>
      <c r="AX53" t="s">
        <v>69</v>
      </c>
      <c r="AY53" t="s">
        <v>64</v>
      </c>
      <c r="AZ53" t="s">
        <v>70</v>
      </c>
      <c r="BA53" t="s">
        <v>59</v>
      </c>
      <c r="BB53" t="s">
        <v>64</v>
      </c>
      <c r="BC53" t="s">
        <v>59</v>
      </c>
      <c r="BD53" t="s">
        <v>69</v>
      </c>
      <c r="BE53" t="s">
        <v>59</v>
      </c>
      <c r="BF53" t="s">
        <v>89</v>
      </c>
      <c r="BG53" t="s">
        <v>480</v>
      </c>
    </row>
    <row r="54" spans="1:59" hidden="1" x14ac:dyDescent="0.45">
      <c r="A54" t="s">
        <v>481</v>
      </c>
      <c r="B54" t="s">
        <v>482</v>
      </c>
      <c r="C54" t="s">
        <v>483</v>
      </c>
      <c r="D54" t="s">
        <v>484</v>
      </c>
      <c r="E54" t="s">
        <v>485</v>
      </c>
      <c r="F54" t="s">
        <v>486</v>
      </c>
      <c r="G54" t="s">
        <v>487</v>
      </c>
      <c r="H54" t="s">
        <v>59</v>
      </c>
      <c r="I54" t="s">
        <v>60</v>
      </c>
      <c r="J54" t="s">
        <v>61</v>
      </c>
      <c r="K54" t="s">
        <v>75</v>
      </c>
      <c r="L54" t="s">
        <v>59</v>
      </c>
      <c r="M54" t="s">
        <v>59</v>
      </c>
      <c r="N54" t="s">
        <v>59</v>
      </c>
      <c r="O54" t="s">
        <v>386</v>
      </c>
      <c r="P54" t="s">
        <v>59</v>
      </c>
      <c r="Q54" t="s">
        <v>59</v>
      </c>
      <c r="R54" t="s">
        <v>59</v>
      </c>
      <c r="S54" t="s">
        <v>488</v>
      </c>
      <c r="T54" t="s">
        <v>69</v>
      </c>
      <c r="U54" t="s">
        <v>97</v>
      </c>
      <c r="V54" t="s">
        <v>59</v>
      </c>
      <c r="W54" t="str">
        <f t="shared" si="0"/>
        <v>Rainwater Harvesting</v>
      </c>
      <c r="X54" t="s">
        <v>66</v>
      </c>
      <c r="Y54" t="s">
        <v>59</v>
      </c>
      <c r="Z54">
        <v>1</v>
      </c>
      <c r="AA54" t="s">
        <v>59</v>
      </c>
      <c r="AB54" t="s">
        <v>59</v>
      </c>
      <c r="AC54" t="s">
        <v>59</v>
      </c>
      <c r="AD54" t="s">
        <v>59</v>
      </c>
      <c r="AE54" t="s">
        <v>69</v>
      </c>
      <c r="AF54" t="s">
        <v>170</v>
      </c>
      <c r="AG54">
        <v>2007</v>
      </c>
      <c r="AH54" t="s">
        <v>64</v>
      </c>
      <c r="AI54">
        <v>0</v>
      </c>
      <c r="AJ54" t="s">
        <v>59</v>
      </c>
      <c r="AK54">
        <f t="shared" si="1"/>
        <v>2007</v>
      </c>
      <c r="AL54">
        <v>0</v>
      </c>
      <c r="AM54" t="s">
        <v>64</v>
      </c>
      <c r="AN54" t="s">
        <v>120</v>
      </c>
      <c r="AO54">
        <v>0</v>
      </c>
      <c r="AP54" t="s">
        <v>121</v>
      </c>
      <c r="AQ54" t="s">
        <v>64</v>
      </c>
      <c r="AR54" t="s">
        <v>59</v>
      </c>
      <c r="AS54" t="s">
        <v>59</v>
      </c>
      <c r="AT54" t="s">
        <v>64</v>
      </c>
      <c r="AU54" t="s">
        <v>59</v>
      </c>
      <c r="AV54" t="s">
        <v>59</v>
      </c>
      <c r="AW54" t="s">
        <v>122</v>
      </c>
      <c r="AX54" t="s">
        <v>69</v>
      </c>
      <c r="AY54" t="s">
        <v>64</v>
      </c>
      <c r="AZ54" t="s">
        <v>120</v>
      </c>
      <c r="BA54" t="s">
        <v>59</v>
      </c>
      <c r="BB54" t="s">
        <v>64</v>
      </c>
      <c r="BC54" t="s">
        <v>59</v>
      </c>
      <c r="BD54" t="s">
        <v>69</v>
      </c>
      <c r="BE54" t="s">
        <v>59</v>
      </c>
      <c r="BF54" t="s">
        <v>377</v>
      </c>
      <c r="BG54" t="s">
        <v>489</v>
      </c>
    </row>
    <row r="55" spans="1:59" hidden="1" x14ac:dyDescent="0.45">
      <c r="A55" t="s">
        <v>490</v>
      </c>
      <c r="B55" t="s">
        <v>491</v>
      </c>
      <c r="C55" t="s">
        <v>492</v>
      </c>
      <c r="D55" t="s">
        <v>59</v>
      </c>
      <c r="E55" t="s">
        <v>59</v>
      </c>
      <c r="F55" t="s">
        <v>59</v>
      </c>
      <c r="G55" t="s">
        <v>59</v>
      </c>
      <c r="H55" t="s">
        <v>59</v>
      </c>
      <c r="I55" t="s">
        <v>60</v>
      </c>
      <c r="J55" t="s">
        <v>61</v>
      </c>
      <c r="K55" t="s">
        <v>94</v>
      </c>
      <c r="L55" t="s">
        <v>59</v>
      </c>
      <c r="M55" t="s">
        <v>59</v>
      </c>
      <c r="N55" t="s">
        <v>127</v>
      </c>
      <c r="O55" t="s">
        <v>59</v>
      </c>
      <c r="P55" t="s">
        <v>59</v>
      </c>
      <c r="Q55" t="s">
        <v>59</v>
      </c>
      <c r="R55" t="s">
        <v>59</v>
      </c>
      <c r="S55" t="s">
        <v>493</v>
      </c>
      <c r="T55" t="s">
        <v>69</v>
      </c>
      <c r="U55" t="s">
        <v>118</v>
      </c>
      <c r="V55" t="s">
        <v>59</v>
      </c>
      <c r="W55" t="str">
        <f t="shared" si="0"/>
        <v>Protected Deep Borehole</v>
      </c>
      <c r="X55" t="s">
        <v>87</v>
      </c>
      <c r="Y55">
        <v>57</v>
      </c>
      <c r="Z55" t="s">
        <v>59</v>
      </c>
      <c r="AA55" t="s">
        <v>59</v>
      </c>
      <c r="AB55" t="s">
        <v>59</v>
      </c>
      <c r="AC55" t="s">
        <v>59</v>
      </c>
      <c r="AD55" t="s">
        <v>59</v>
      </c>
      <c r="AE55" t="s">
        <v>64</v>
      </c>
      <c r="AF55" t="s">
        <v>59</v>
      </c>
      <c r="AG55">
        <v>2004</v>
      </c>
      <c r="AH55" t="s">
        <v>64</v>
      </c>
      <c r="AI55">
        <v>2</v>
      </c>
      <c r="AJ55" t="s">
        <v>59</v>
      </c>
      <c r="AK55">
        <f t="shared" si="1"/>
        <v>2004</v>
      </c>
      <c r="AL55">
        <v>35</v>
      </c>
      <c r="AM55" t="s">
        <v>69</v>
      </c>
      <c r="AN55" t="s">
        <v>59</v>
      </c>
      <c r="AO55">
        <v>24</v>
      </c>
      <c r="AP55" t="s">
        <v>59</v>
      </c>
      <c r="AQ55" t="s">
        <v>69</v>
      </c>
      <c r="AR55" t="s">
        <v>59</v>
      </c>
      <c r="AS55" t="s">
        <v>98</v>
      </c>
      <c r="AT55" t="s">
        <v>64</v>
      </c>
      <c r="AU55" t="s">
        <v>59</v>
      </c>
      <c r="AV55" t="s">
        <v>59</v>
      </c>
      <c r="AW55" t="s">
        <v>68</v>
      </c>
      <c r="AX55" t="s">
        <v>69</v>
      </c>
      <c r="AY55" t="s">
        <v>64</v>
      </c>
      <c r="AZ55" t="s">
        <v>70</v>
      </c>
      <c r="BA55">
        <v>24</v>
      </c>
      <c r="BB55" t="s">
        <v>64</v>
      </c>
      <c r="BC55" t="s">
        <v>59</v>
      </c>
      <c r="BD55" t="s">
        <v>69</v>
      </c>
      <c r="BE55" t="s">
        <v>59</v>
      </c>
      <c r="BF55" t="s">
        <v>89</v>
      </c>
      <c r="BG55" t="s">
        <v>494</v>
      </c>
    </row>
    <row r="56" spans="1:59" hidden="1" x14ac:dyDescent="0.45">
      <c r="A56" t="s">
        <v>495</v>
      </c>
      <c r="B56" t="s">
        <v>496</v>
      </c>
      <c r="C56" t="s">
        <v>497</v>
      </c>
      <c r="D56" t="s">
        <v>498</v>
      </c>
      <c r="E56" t="s">
        <v>499</v>
      </c>
      <c r="F56" t="s">
        <v>500</v>
      </c>
      <c r="G56" t="s">
        <v>501</v>
      </c>
      <c r="H56" t="s">
        <v>59</v>
      </c>
      <c r="I56" t="s">
        <v>60</v>
      </c>
      <c r="J56" t="s">
        <v>61</v>
      </c>
      <c r="K56" t="s">
        <v>140</v>
      </c>
      <c r="L56" t="s">
        <v>59</v>
      </c>
      <c r="M56" t="s">
        <v>141</v>
      </c>
      <c r="N56" t="s">
        <v>59</v>
      </c>
      <c r="O56" t="s">
        <v>59</v>
      </c>
      <c r="P56" t="s">
        <v>59</v>
      </c>
      <c r="Q56" t="s">
        <v>59</v>
      </c>
      <c r="R56" t="s">
        <v>59</v>
      </c>
      <c r="S56" t="s">
        <v>502</v>
      </c>
      <c r="T56" t="s">
        <v>69</v>
      </c>
      <c r="U56" t="s">
        <v>260</v>
      </c>
      <c r="V56" t="s">
        <v>59</v>
      </c>
      <c r="W56" t="str">
        <f t="shared" si="0"/>
        <v>Tap stands/public stand posts</v>
      </c>
      <c r="X56" t="s">
        <v>87</v>
      </c>
      <c r="Y56">
        <v>1</v>
      </c>
      <c r="Z56" t="s">
        <v>59</v>
      </c>
      <c r="AA56" t="s">
        <v>59</v>
      </c>
      <c r="AB56" t="s">
        <v>59</v>
      </c>
      <c r="AC56" t="s">
        <v>59</v>
      </c>
      <c r="AD56" t="s">
        <v>59</v>
      </c>
      <c r="AE56" t="s">
        <v>64</v>
      </c>
      <c r="AF56" t="s">
        <v>59</v>
      </c>
      <c r="AG56">
        <v>2012</v>
      </c>
      <c r="AH56" t="s">
        <v>64</v>
      </c>
      <c r="AI56">
        <v>0</v>
      </c>
      <c r="AJ56" t="s">
        <v>59</v>
      </c>
      <c r="AK56">
        <f t="shared" si="1"/>
        <v>2012</v>
      </c>
      <c r="AL56">
        <v>2</v>
      </c>
      <c r="AM56" t="s">
        <v>69</v>
      </c>
      <c r="AN56" t="s">
        <v>59</v>
      </c>
      <c r="AO56">
        <v>12</v>
      </c>
      <c r="AP56" t="s">
        <v>59</v>
      </c>
      <c r="AQ56" t="s">
        <v>64</v>
      </c>
      <c r="AR56" t="s">
        <v>59</v>
      </c>
      <c r="AS56" t="s">
        <v>59</v>
      </c>
      <c r="AT56" t="s">
        <v>64</v>
      </c>
      <c r="AU56" t="s">
        <v>59</v>
      </c>
      <c r="AV56" t="s">
        <v>59</v>
      </c>
      <c r="AW56" t="s">
        <v>59</v>
      </c>
      <c r="AX56" t="s">
        <v>64</v>
      </c>
      <c r="AY56" t="s">
        <v>69</v>
      </c>
      <c r="AZ56" t="s">
        <v>59</v>
      </c>
      <c r="BA56">
        <v>12</v>
      </c>
      <c r="BB56" t="s">
        <v>69</v>
      </c>
      <c r="BC56">
        <v>100</v>
      </c>
      <c r="BD56" t="s">
        <v>69</v>
      </c>
      <c r="BE56" t="s">
        <v>452</v>
      </c>
      <c r="BF56" t="s">
        <v>89</v>
      </c>
      <c r="BG56" t="s">
        <v>503</v>
      </c>
    </row>
    <row r="57" spans="1:59" hidden="1" x14ac:dyDescent="0.45">
      <c r="A57" t="s">
        <v>504</v>
      </c>
      <c r="B57" t="s">
        <v>505</v>
      </c>
      <c r="C57" t="s">
        <v>506</v>
      </c>
      <c r="D57" t="s">
        <v>59</v>
      </c>
      <c r="E57" t="s">
        <v>59</v>
      </c>
      <c r="F57" t="s">
        <v>59</v>
      </c>
      <c r="G57" t="s">
        <v>59</v>
      </c>
      <c r="H57" t="s">
        <v>59</v>
      </c>
      <c r="I57" t="s">
        <v>60</v>
      </c>
      <c r="J57" t="s">
        <v>61</v>
      </c>
      <c r="K57" t="s">
        <v>94</v>
      </c>
      <c r="L57" t="s">
        <v>59</v>
      </c>
      <c r="M57" t="s">
        <v>59</v>
      </c>
      <c r="N57" t="s">
        <v>127</v>
      </c>
      <c r="O57" t="s">
        <v>59</v>
      </c>
      <c r="P57" t="s">
        <v>59</v>
      </c>
      <c r="Q57" t="s">
        <v>59</v>
      </c>
      <c r="R57" t="s">
        <v>59</v>
      </c>
      <c r="S57" t="s">
        <v>507</v>
      </c>
      <c r="T57" t="s">
        <v>69</v>
      </c>
      <c r="U57" t="s">
        <v>78</v>
      </c>
      <c r="V57" t="s">
        <v>59</v>
      </c>
      <c r="W57" t="str">
        <f t="shared" si="0"/>
        <v>Protected Shallow Well</v>
      </c>
      <c r="X57" t="s">
        <v>87</v>
      </c>
      <c r="Y57">
        <v>200</v>
      </c>
      <c r="Z57" t="s">
        <v>59</v>
      </c>
      <c r="AA57" t="s">
        <v>59</v>
      </c>
      <c r="AB57" t="s">
        <v>59</v>
      </c>
      <c r="AC57" t="s">
        <v>59</v>
      </c>
      <c r="AD57" t="s">
        <v>59</v>
      </c>
      <c r="AE57" t="s">
        <v>64</v>
      </c>
      <c r="AF57" t="s">
        <v>59</v>
      </c>
      <c r="AG57">
        <v>2012</v>
      </c>
      <c r="AH57" t="s">
        <v>64</v>
      </c>
      <c r="AI57">
        <v>2</v>
      </c>
      <c r="AJ57" t="s">
        <v>59</v>
      </c>
      <c r="AK57">
        <f t="shared" si="1"/>
        <v>2012</v>
      </c>
      <c r="AL57">
        <v>30</v>
      </c>
      <c r="AM57" t="s">
        <v>69</v>
      </c>
      <c r="AN57" t="s">
        <v>59</v>
      </c>
      <c r="AO57">
        <v>24</v>
      </c>
      <c r="AP57" t="s">
        <v>59</v>
      </c>
      <c r="AQ57" t="s">
        <v>64</v>
      </c>
      <c r="AR57" t="s">
        <v>59</v>
      </c>
      <c r="AS57" t="s">
        <v>59</v>
      </c>
      <c r="AT57" t="s">
        <v>64</v>
      </c>
      <c r="AU57" t="s">
        <v>59</v>
      </c>
      <c r="AV57" t="s">
        <v>59</v>
      </c>
      <c r="AW57" t="s">
        <v>59</v>
      </c>
      <c r="AX57" t="s">
        <v>64</v>
      </c>
      <c r="AY57" t="s">
        <v>69</v>
      </c>
      <c r="AZ57" t="s">
        <v>59</v>
      </c>
      <c r="BA57">
        <v>24</v>
      </c>
      <c r="BB57" t="s">
        <v>64</v>
      </c>
      <c r="BC57" t="s">
        <v>59</v>
      </c>
      <c r="BD57" t="s">
        <v>69</v>
      </c>
      <c r="BE57" t="s">
        <v>59</v>
      </c>
      <c r="BF57" t="s">
        <v>89</v>
      </c>
      <c r="BG57" t="s">
        <v>508</v>
      </c>
    </row>
    <row r="58" spans="1:59" hidden="1" x14ac:dyDescent="0.45">
      <c r="A58" t="s">
        <v>509</v>
      </c>
      <c r="B58" t="s">
        <v>510</v>
      </c>
      <c r="C58" t="s">
        <v>511</v>
      </c>
      <c r="D58" t="s">
        <v>512</v>
      </c>
      <c r="E58" t="s">
        <v>513</v>
      </c>
      <c r="F58" t="s">
        <v>514</v>
      </c>
      <c r="G58" t="s">
        <v>515</v>
      </c>
      <c r="H58" t="s">
        <v>59</v>
      </c>
      <c r="I58" t="s">
        <v>60</v>
      </c>
      <c r="J58" t="s">
        <v>61</v>
      </c>
      <c r="K58" t="s">
        <v>75</v>
      </c>
      <c r="L58" t="s">
        <v>59</v>
      </c>
      <c r="M58" t="s">
        <v>59</v>
      </c>
      <c r="N58" t="s">
        <v>59</v>
      </c>
      <c r="O58" t="s">
        <v>386</v>
      </c>
      <c r="P58" t="s">
        <v>59</v>
      </c>
      <c r="Q58" t="s">
        <v>59</v>
      </c>
      <c r="R58" t="s">
        <v>59</v>
      </c>
      <c r="S58" t="s">
        <v>516</v>
      </c>
      <c r="T58" t="s">
        <v>69</v>
      </c>
      <c r="U58" t="s">
        <v>118</v>
      </c>
      <c r="V58" t="s">
        <v>59</v>
      </c>
      <c r="W58" t="str">
        <f t="shared" si="0"/>
        <v>Protected Deep Borehole</v>
      </c>
      <c r="X58" t="s">
        <v>87</v>
      </c>
      <c r="Y58">
        <v>125</v>
      </c>
      <c r="Z58" t="s">
        <v>59</v>
      </c>
      <c r="AA58" t="s">
        <v>59</v>
      </c>
      <c r="AB58" t="s">
        <v>59</v>
      </c>
      <c r="AC58" t="s">
        <v>59</v>
      </c>
      <c r="AD58" t="s">
        <v>59</v>
      </c>
      <c r="AE58" t="s">
        <v>69</v>
      </c>
      <c r="AF58" t="s">
        <v>170</v>
      </c>
      <c r="AG58">
        <v>2005</v>
      </c>
      <c r="AH58" t="s">
        <v>69</v>
      </c>
      <c r="AI58">
        <v>2</v>
      </c>
      <c r="AJ58">
        <v>2009</v>
      </c>
      <c r="AK58">
        <f t="shared" si="1"/>
        <v>2009</v>
      </c>
      <c r="AL58">
        <v>2</v>
      </c>
      <c r="AM58" t="s">
        <v>69</v>
      </c>
      <c r="AN58" t="s">
        <v>59</v>
      </c>
      <c r="AO58">
        <v>24</v>
      </c>
      <c r="AP58" t="s">
        <v>59</v>
      </c>
      <c r="AQ58" t="s">
        <v>64</v>
      </c>
      <c r="AR58" t="s">
        <v>59</v>
      </c>
      <c r="AS58" t="s">
        <v>59</v>
      </c>
      <c r="AT58" t="s">
        <v>69</v>
      </c>
      <c r="AU58" t="s">
        <v>273</v>
      </c>
      <c r="AV58">
        <v>2350000</v>
      </c>
      <c r="AW58" t="s">
        <v>68</v>
      </c>
      <c r="AX58" t="s">
        <v>69</v>
      </c>
      <c r="AY58" t="s">
        <v>64</v>
      </c>
      <c r="AZ58" t="s">
        <v>370</v>
      </c>
      <c r="BA58" t="s">
        <v>59</v>
      </c>
      <c r="BB58" t="s">
        <v>64</v>
      </c>
      <c r="BC58" t="s">
        <v>59</v>
      </c>
      <c r="BD58" t="s">
        <v>69</v>
      </c>
      <c r="BE58" t="s">
        <v>59</v>
      </c>
      <c r="BF58" t="s">
        <v>89</v>
      </c>
      <c r="BG58" t="s">
        <v>517</v>
      </c>
    </row>
    <row r="59" spans="1:59" hidden="1" x14ac:dyDescent="0.45">
      <c r="A59" t="s">
        <v>518</v>
      </c>
      <c r="B59" t="s">
        <v>519</v>
      </c>
      <c r="C59" t="s">
        <v>520</v>
      </c>
      <c r="D59" t="s">
        <v>59</v>
      </c>
      <c r="E59" t="s">
        <v>59</v>
      </c>
      <c r="F59" t="s">
        <v>59</v>
      </c>
      <c r="G59" t="s">
        <v>59</v>
      </c>
      <c r="H59" t="s">
        <v>59</v>
      </c>
      <c r="I59" t="s">
        <v>60</v>
      </c>
      <c r="J59" t="s">
        <v>61</v>
      </c>
      <c r="K59" t="s">
        <v>75</v>
      </c>
      <c r="L59" t="s">
        <v>59</v>
      </c>
      <c r="M59" t="s">
        <v>59</v>
      </c>
      <c r="N59" t="s">
        <v>59</v>
      </c>
      <c r="O59" t="s">
        <v>76</v>
      </c>
      <c r="P59" t="s">
        <v>59</v>
      </c>
      <c r="Q59" t="s">
        <v>59</v>
      </c>
      <c r="R59" t="s">
        <v>59</v>
      </c>
      <c r="S59" t="s">
        <v>521</v>
      </c>
      <c r="T59" t="s">
        <v>69</v>
      </c>
      <c r="U59" t="s">
        <v>118</v>
      </c>
      <c r="V59" t="s">
        <v>59</v>
      </c>
      <c r="W59" t="str">
        <f t="shared" si="0"/>
        <v>Protected Deep Borehole</v>
      </c>
      <c r="X59" t="s">
        <v>522</v>
      </c>
      <c r="Y59">
        <v>2000</v>
      </c>
      <c r="Z59">
        <v>2</v>
      </c>
      <c r="AA59">
        <v>3</v>
      </c>
      <c r="AB59">
        <v>3</v>
      </c>
      <c r="AC59" t="s">
        <v>59</v>
      </c>
      <c r="AD59" t="s">
        <v>59</v>
      </c>
      <c r="AE59" t="s">
        <v>64</v>
      </c>
      <c r="AF59" t="s">
        <v>59</v>
      </c>
      <c r="AG59">
        <v>2007</v>
      </c>
      <c r="AH59" t="s">
        <v>64</v>
      </c>
      <c r="AI59">
        <v>1</v>
      </c>
      <c r="AJ59" t="s">
        <v>59</v>
      </c>
      <c r="AK59">
        <f t="shared" si="1"/>
        <v>2007</v>
      </c>
      <c r="AL59">
        <v>1</v>
      </c>
      <c r="AM59" t="s">
        <v>69</v>
      </c>
      <c r="AN59" t="s">
        <v>59</v>
      </c>
      <c r="AO59">
        <v>24</v>
      </c>
      <c r="AP59" t="s">
        <v>59</v>
      </c>
      <c r="AQ59" t="s">
        <v>69</v>
      </c>
      <c r="AR59">
        <v>3</v>
      </c>
      <c r="AS59" t="s">
        <v>98</v>
      </c>
      <c r="AT59" t="s">
        <v>64</v>
      </c>
      <c r="AU59" t="s">
        <v>59</v>
      </c>
      <c r="AV59" t="s">
        <v>59</v>
      </c>
      <c r="AW59" t="s">
        <v>68</v>
      </c>
      <c r="AX59" t="s">
        <v>69</v>
      </c>
      <c r="AY59" t="s">
        <v>64</v>
      </c>
      <c r="AZ59" t="s">
        <v>70</v>
      </c>
      <c r="BA59">
        <v>1</v>
      </c>
      <c r="BB59" t="s">
        <v>64</v>
      </c>
      <c r="BC59" t="s">
        <v>59</v>
      </c>
      <c r="BD59" t="s">
        <v>250</v>
      </c>
      <c r="BE59" t="s">
        <v>59</v>
      </c>
      <c r="BF59" t="s">
        <v>59</v>
      </c>
      <c r="BG59" t="s">
        <v>523</v>
      </c>
    </row>
    <row r="60" spans="1:59" hidden="1" x14ac:dyDescent="0.45">
      <c r="A60" t="s">
        <v>524</v>
      </c>
      <c r="B60" t="s">
        <v>525</v>
      </c>
      <c r="C60" t="s">
        <v>526</v>
      </c>
      <c r="D60" t="s">
        <v>527</v>
      </c>
      <c r="E60" t="s">
        <v>528</v>
      </c>
      <c r="F60" t="s">
        <v>529</v>
      </c>
      <c r="G60" t="s">
        <v>530</v>
      </c>
      <c r="H60" t="s">
        <v>59</v>
      </c>
      <c r="I60" t="s">
        <v>60</v>
      </c>
      <c r="J60" t="s">
        <v>61</v>
      </c>
      <c r="K60" t="s">
        <v>140</v>
      </c>
      <c r="L60" t="s">
        <v>59</v>
      </c>
      <c r="M60" t="s">
        <v>270</v>
      </c>
      <c r="N60" t="s">
        <v>59</v>
      </c>
      <c r="O60" t="s">
        <v>59</v>
      </c>
      <c r="P60" t="s">
        <v>59</v>
      </c>
      <c r="Q60" t="s">
        <v>59</v>
      </c>
      <c r="R60" t="s">
        <v>59</v>
      </c>
      <c r="S60" t="s">
        <v>531</v>
      </c>
      <c r="T60" t="s">
        <v>69</v>
      </c>
      <c r="U60" t="s">
        <v>78</v>
      </c>
      <c r="V60" t="s">
        <v>59</v>
      </c>
      <c r="W60" t="str">
        <f t="shared" si="0"/>
        <v>Protected Shallow Well</v>
      </c>
      <c r="X60" t="s">
        <v>87</v>
      </c>
      <c r="Y60">
        <v>50</v>
      </c>
      <c r="Z60" t="s">
        <v>59</v>
      </c>
      <c r="AA60" t="s">
        <v>59</v>
      </c>
      <c r="AB60" t="s">
        <v>59</v>
      </c>
      <c r="AC60" t="s">
        <v>59</v>
      </c>
      <c r="AD60" t="s">
        <v>59</v>
      </c>
      <c r="AE60" t="s">
        <v>69</v>
      </c>
      <c r="AF60" t="s">
        <v>170</v>
      </c>
      <c r="AG60">
        <v>2003</v>
      </c>
      <c r="AH60" t="s">
        <v>64</v>
      </c>
      <c r="AI60">
        <v>2</v>
      </c>
      <c r="AJ60" t="s">
        <v>59</v>
      </c>
      <c r="AK60">
        <f t="shared" si="1"/>
        <v>2003</v>
      </c>
      <c r="AL60">
        <v>1</v>
      </c>
      <c r="AM60" t="s">
        <v>69</v>
      </c>
      <c r="AN60" t="s">
        <v>59</v>
      </c>
      <c r="AO60">
        <v>24</v>
      </c>
      <c r="AP60" t="s">
        <v>59</v>
      </c>
      <c r="AQ60" t="s">
        <v>64</v>
      </c>
      <c r="AR60" t="s">
        <v>59</v>
      </c>
      <c r="AS60" t="s">
        <v>59</v>
      </c>
      <c r="AT60" t="s">
        <v>64</v>
      </c>
      <c r="AU60" t="s">
        <v>59</v>
      </c>
      <c r="AV60" t="s">
        <v>59</v>
      </c>
      <c r="AW60" t="s">
        <v>68</v>
      </c>
      <c r="AX60" t="s">
        <v>69</v>
      </c>
      <c r="AY60" t="s">
        <v>64</v>
      </c>
      <c r="AZ60" t="s">
        <v>70</v>
      </c>
      <c r="BA60" t="s">
        <v>59</v>
      </c>
      <c r="BB60" t="s">
        <v>64</v>
      </c>
      <c r="BC60" t="s">
        <v>59</v>
      </c>
      <c r="BD60" t="s">
        <v>69</v>
      </c>
      <c r="BE60" t="s">
        <v>59</v>
      </c>
      <c r="BF60" t="s">
        <v>89</v>
      </c>
      <c r="BG60" t="s">
        <v>532</v>
      </c>
    </row>
    <row r="61" spans="1:59" hidden="1" x14ac:dyDescent="0.45">
      <c r="A61" t="s">
        <v>533</v>
      </c>
      <c r="B61" t="s">
        <v>534</v>
      </c>
      <c r="C61" t="s">
        <v>535</v>
      </c>
      <c r="D61" t="s">
        <v>536</v>
      </c>
      <c r="E61" t="s">
        <v>537</v>
      </c>
      <c r="F61" t="s">
        <v>538</v>
      </c>
      <c r="G61" t="s">
        <v>539</v>
      </c>
      <c r="H61" t="s">
        <v>59</v>
      </c>
      <c r="I61" t="s">
        <v>60</v>
      </c>
      <c r="J61" t="s">
        <v>61</v>
      </c>
      <c r="K61" t="s">
        <v>140</v>
      </c>
      <c r="L61" t="s">
        <v>59</v>
      </c>
      <c r="M61" t="s">
        <v>141</v>
      </c>
      <c r="N61" t="s">
        <v>59</v>
      </c>
      <c r="O61" t="s">
        <v>59</v>
      </c>
      <c r="P61" t="s">
        <v>59</v>
      </c>
      <c r="Q61" t="s">
        <v>59</v>
      </c>
      <c r="R61" t="s">
        <v>59</v>
      </c>
      <c r="S61" t="s">
        <v>540</v>
      </c>
      <c r="T61" t="s">
        <v>69</v>
      </c>
      <c r="U61" t="s">
        <v>260</v>
      </c>
      <c r="V61" t="s">
        <v>59</v>
      </c>
      <c r="W61" t="str">
        <f t="shared" si="0"/>
        <v>Tap stands/public stand posts</v>
      </c>
      <c r="X61" t="s">
        <v>541</v>
      </c>
      <c r="Y61" t="s">
        <v>59</v>
      </c>
      <c r="Z61">
        <v>1</v>
      </c>
      <c r="AA61" t="s">
        <v>59</v>
      </c>
      <c r="AB61">
        <v>1</v>
      </c>
      <c r="AC61" t="s">
        <v>59</v>
      </c>
      <c r="AD61" t="s">
        <v>59</v>
      </c>
      <c r="AE61" t="s">
        <v>64</v>
      </c>
      <c r="AF61" t="s">
        <v>59</v>
      </c>
      <c r="AG61">
        <v>2012</v>
      </c>
      <c r="AH61" t="s">
        <v>69</v>
      </c>
      <c r="AI61">
        <v>1</v>
      </c>
      <c r="AJ61">
        <v>2014</v>
      </c>
      <c r="AK61">
        <f t="shared" si="1"/>
        <v>2014</v>
      </c>
      <c r="AL61">
        <v>1</v>
      </c>
      <c r="AM61" t="s">
        <v>69</v>
      </c>
      <c r="AN61" t="s">
        <v>59</v>
      </c>
      <c r="AO61">
        <v>12</v>
      </c>
      <c r="AP61" t="s">
        <v>59</v>
      </c>
      <c r="AQ61" t="s">
        <v>64</v>
      </c>
      <c r="AR61" t="s">
        <v>59</v>
      </c>
      <c r="AS61" t="s">
        <v>59</v>
      </c>
      <c r="AT61" t="s">
        <v>69</v>
      </c>
      <c r="AU61" t="s">
        <v>145</v>
      </c>
      <c r="AV61">
        <v>50000</v>
      </c>
      <c r="AW61" t="s">
        <v>59</v>
      </c>
      <c r="AX61" t="s">
        <v>64</v>
      </c>
      <c r="AY61" t="s">
        <v>69</v>
      </c>
      <c r="AZ61" t="s">
        <v>59</v>
      </c>
      <c r="BA61">
        <v>14</v>
      </c>
      <c r="BB61" t="s">
        <v>69</v>
      </c>
      <c r="BC61">
        <v>100</v>
      </c>
      <c r="BD61" t="s">
        <v>69</v>
      </c>
      <c r="BE61" t="s">
        <v>452</v>
      </c>
      <c r="BF61" t="s">
        <v>89</v>
      </c>
      <c r="BG61" t="s">
        <v>542</v>
      </c>
    </row>
    <row r="62" spans="1:59" hidden="1" x14ac:dyDescent="0.45">
      <c r="A62" t="s">
        <v>543</v>
      </c>
      <c r="B62" t="s">
        <v>544</v>
      </c>
      <c r="C62" t="s">
        <v>545</v>
      </c>
      <c r="D62" t="s">
        <v>59</v>
      </c>
      <c r="E62" t="s">
        <v>59</v>
      </c>
      <c r="F62" t="s">
        <v>59</v>
      </c>
      <c r="G62" t="s">
        <v>59</v>
      </c>
      <c r="H62" t="s">
        <v>59</v>
      </c>
      <c r="I62" t="s">
        <v>60</v>
      </c>
      <c r="J62" t="s">
        <v>61</v>
      </c>
      <c r="K62" t="s">
        <v>94</v>
      </c>
      <c r="L62" t="s">
        <v>59</v>
      </c>
      <c r="M62" t="s">
        <v>59</v>
      </c>
      <c r="N62" t="s">
        <v>127</v>
      </c>
      <c r="O62" t="s">
        <v>59</v>
      </c>
      <c r="P62" t="s">
        <v>59</v>
      </c>
      <c r="Q62" t="s">
        <v>59</v>
      </c>
      <c r="R62" t="s">
        <v>59</v>
      </c>
      <c r="S62" t="s">
        <v>546</v>
      </c>
      <c r="T62" t="s">
        <v>69</v>
      </c>
      <c r="U62" t="s">
        <v>78</v>
      </c>
      <c r="V62" t="s">
        <v>59</v>
      </c>
      <c r="W62" t="str">
        <f t="shared" si="0"/>
        <v>Protected Shallow Well</v>
      </c>
      <c r="X62" t="s">
        <v>87</v>
      </c>
      <c r="Y62">
        <v>45</v>
      </c>
      <c r="Z62" t="s">
        <v>59</v>
      </c>
      <c r="AA62" t="s">
        <v>59</v>
      </c>
      <c r="AB62" t="s">
        <v>59</v>
      </c>
      <c r="AC62" t="s">
        <v>59</v>
      </c>
      <c r="AD62" t="s">
        <v>59</v>
      </c>
      <c r="AE62" t="s">
        <v>64</v>
      </c>
      <c r="AF62" t="s">
        <v>59</v>
      </c>
      <c r="AG62">
        <v>2010</v>
      </c>
      <c r="AH62" t="s">
        <v>64</v>
      </c>
      <c r="AI62">
        <v>2</v>
      </c>
      <c r="AJ62" t="s">
        <v>59</v>
      </c>
      <c r="AK62">
        <f t="shared" si="1"/>
        <v>2010</v>
      </c>
      <c r="AL62">
        <v>30</v>
      </c>
      <c r="AM62" t="s">
        <v>69</v>
      </c>
      <c r="AN62" t="s">
        <v>59</v>
      </c>
      <c r="AO62">
        <v>24</v>
      </c>
      <c r="AP62" t="s">
        <v>59</v>
      </c>
      <c r="AQ62" t="s">
        <v>69</v>
      </c>
      <c r="AR62">
        <v>14</v>
      </c>
      <c r="AS62" t="s">
        <v>98</v>
      </c>
      <c r="AT62" t="s">
        <v>64</v>
      </c>
      <c r="AU62" t="s">
        <v>59</v>
      </c>
      <c r="AV62" t="s">
        <v>59</v>
      </c>
      <c r="AW62" t="s">
        <v>68</v>
      </c>
      <c r="AX62" t="s">
        <v>69</v>
      </c>
      <c r="AY62" t="s">
        <v>64</v>
      </c>
      <c r="AZ62" t="s">
        <v>70</v>
      </c>
      <c r="BA62">
        <v>24</v>
      </c>
      <c r="BB62" t="s">
        <v>64</v>
      </c>
      <c r="BC62" t="s">
        <v>59</v>
      </c>
      <c r="BD62" t="s">
        <v>69</v>
      </c>
      <c r="BE62" t="s">
        <v>59</v>
      </c>
      <c r="BF62" t="s">
        <v>89</v>
      </c>
      <c r="BG62" t="s">
        <v>547</v>
      </c>
    </row>
    <row r="63" spans="1:59" hidden="1" x14ac:dyDescent="0.45">
      <c r="A63" t="s">
        <v>548</v>
      </c>
      <c r="B63" t="s">
        <v>549</v>
      </c>
      <c r="C63" t="s">
        <v>550</v>
      </c>
      <c r="D63" t="s">
        <v>551</v>
      </c>
      <c r="E63" t="s">
        <v>552</v>
      </c>
      <c r="F63" t="s">
        <v>553</v>
      </c>
      <c r="G63" t="s">
        <v>554</v>
      </c>
      <c r="H63" t="s">
        <v>59</v>
      </c>
      <c r="I63" t="s">
        <v>60</v>
      </c>
      <c r="J63" t="s">
        <v>61</v>
      </c>
      <c r="K63" t="s">
        <v>75</v>
      </c>
      <c r="L63" t="s">
        <v>59</v>
      </c>
      <c r="M63" t="s">
        <v>59</v>
      </c>
      <c r="N63" t="s">
        <v>59</v>
      </c>
      <c r="O63" t="s">
        <v>386</v>
      </c>
      <c r="P63" t="s">
        <v>59</v>
      </c>
      <c r="Q63" t="s">
        <v>59</v>
      </c>
      <c r="R63" t="s">
        <v>59</v>
      </c>
      <c r="S63" t="s">
        <v>555</v>
      </c>
      <c r="T63" t="s">
        <v>69</v>
      </c>
      <c r="U63" t="s">
        <v>134</v>
      </c>
      <c r="V63" t="s">
        <v>59</v>
      </c>
      <c r="W63" t="str">
        <f t="shared" si="0"/>
        <v>Protected Spring Catchment</v>
      </c>
      <c r="X63" t="s">
        <v>87</v>
      </c>
      <c r="Y63">
        <v>200</v>
      </c>
      <c r="Z63" t="s">
        <v>59</v>
      </c>
      <c r="AA63" t="s">
        <v>59</v>
      </c>
      <c r="AB63" t="s">
        <v>59</v>
      </c>
      <c r="AC63" t="s">
        <v>59</v>
      </c>
      <c r="AD63" t="s">
        <v>59</v>
      </c>
      <c r="AE63" t="s">
        <v>69</v>
      </c>
      <c r="AF63" t="s">
        <v>88</v>
      </c>
      <c r="AG63">
        <v>2000</v>
      </c>
      <c r="AH63" t="s">
        <v>69</v>
      </c>
      <c r="AI63">
        <v>2</v>
      </c>
      <c r="AJ63">
        <v>2013</v>
      </c>
      <c r="AK63">
        <f t="shared" si="1"/>
        <v>2013</v>
      </c>
      <c r="AL63">
        <v>13</v>
      </c>
      <c r="AM63" t="s">
        <v>64</v>
      </c>
      <c r="AN63" t="s">
        <v>120</v>
      </c>
      <c r="AO63">
        <v>24</v>
      </c>
      <c r="AP63" t="s">
        <v>121</v>
      </c>
      <c r="AQ63" t="s">
        <v>64</v>
      </c>
      <c r="AR63" t="s">
        <v>59</v>
      </c>
      <c r="AS63" t="s">
        <v>59</v>
      </c>
      <c r="AT63" t="s">
        <v>69</v>
      </c>
      <c r="AU63" t="s">
        <v>273</v>
      </c>
      <c r="AV63">
        <v>2000000</v>
      </c>
      <c r="AW63" t="s">
        <v>122</v>
      </c>
      <c r="AX63" t="s">
        <v>69</v>
      </c>
      <c r="AY63" t="s">
        <v>69</v>
      </c>
      <c r="AZ63" t="s">
        <v>59</v>
      </c>
      <c r="BA63">
        <v>24</v>
      </c>
      <c r="BB63" t="s">
        <v>64</v>
      </c>
      <c r="BC63" t="s">
        <v>59</v>
      </c>
      <c r="BD63" t="s">
        <v>69</v>
      </c>
      <c r="BE63" t="s">
        <v>59</v>
      </c>
      <c r="BF63" t="s">
        <v>89</v>
      </c>
      <c r="BG63" t="s">
        <v>556</v>
      </c>
    </row>
    <row r="64" spans="1:59" hidden="1" x14ac:dyDescent="0.45">
      <c r="A64" t="s">
        <v>557</v>
      </c>
      <c r="B64" t="s">
        <v>558</v>
      </c>
      <c r="C64" t="s">
        <v>559</v>
      </c>
      <c r="D64" t="s">
        <v>59</v>
      </c>
      <c r="E64" t="s">
        <v>59</v>
      </c>
      <c r="F64" t="s">
        <v>59</v>
      </c>
      <c r="G64" t="s">
        <v>59</v>
      </c>
      <c r="H64" t="s">
        <v>59</v>
      </c>
      <c r="I64" t="s">
        <v>60</v>
      </c>
      <c r="J64" t="s">
        <v>61</v>
      </c>
      <c r="K64" t="s">
        <v>94</v>
      </c>
      <c r="L64" t="s">
        <v>59</v>
      </c>
      <c r="M64" t="s">
        <v>59</v>
      </c>
      <c r="N64" t="s">
        <v>127</v>
      </c>
      <c r="O64" t="s">
        <v>59</v>
      </c>
      <c r="P64" t="s">
        <v>59</v>
      </c>
      <c r="Q64" t="s">
        <v>59</v>
      </c>
      <c r="R64" t="s">
        <v>59</v>
      </c>
      <c r="S64" t="s">
        <v>560</v>
      </c>
      <c r="T64" t="s">
        <v>69</v>
      </c>
      <c r="U64" t="s">
        <v>78</v>
      </c>
      <c r="V64" t="s">
        <v>59</v>
      </c>
      <c r="W64" t="str">
        <f t="shared" si="0"/>
        <v>Protected Shallow Well</v>
      </c>
      <c r="X64" t="s">
        <v>87</v>
      </c>
      <c r="Y64">
        <v>40</v>
      </c>
      <c r="Z64" t="s">
        <v>59</v>
      </c>
      <c r="AA64" t="s">
        <v>59</v>
      </c>
      <c r="AB64" t="s">
        <v>59</v>
      </c>
      <c r="AC64" t="s">
        <v>59</v>
      </c>
      <c r="AD64" t="s">
        <v>59</v>
      </c>
      <c r="AE64" t="s">
        <v>64</v>
      </c>
      <c r="AF64" t="s">
        <v>59</v>
      </c>
      <c r="AG64">
        <v>2006</v>
      </c>
      <c r="AH64" t="s">
        <v>64</v>
      </c>
      <c r="AI64">
        <v>2</v>
      </c>
      <c r="AJ64" t="s">
        <v>59</v>
      </c>
      <c r="AK64">
        <f t="shared" si="1"/>
        <v>2006</v>
      </c>
      <c r="AL64">
        <v>20</v>
      </c>
      <c r="AM64" t="s">
        <v>69</v>
      </c>
      <c r="AN64" t="s">
        <v>59</v>
      </c>
      <c r="AO64">
        <v>24</v>
      </c>
      <c r="AP64" t="s">
        <v>59</v>
      </c>
      <c r="AQ64" t="s">
        <v>64</v>
      </c>
      <c r="AR64" t="s">
        <v>59</v>
      </c>
      <c r="AS64" t="s">
        <v>59</v>
      </c>
      <c r="AT64" t="s">
        <v>64</v>
      </c>
      <c r="AU64" t="s">
        <v>59</v>
      </c>
      <c r="AV64" t="s">
        <v>59</v>
      </c>
      <c r="AW64" t="s">
        <v>68</v>
      </c>
      <c r="AX64" t="s">
        <v>69</v>
      </c>
      <c r="AY64" t="s">
        <v>64</v>
      </c>
      <c r="AZ64" t="s">
        <v>70</v>
      </c>
      <c r="BA64">
        <v>12</v>
      </c>
      <c r="BB64" t="s">
        <v>64</v>
      </c>
      <c r="BC64" t="s">
        <v>59</v>
      </c>
      <c r="BD64" t="s">
        <v>69</v>
      </c>
      <c r="BE64" t="s">
        <v>59</v>
      </c>
      <c r="BF64" t="s">
        <v>89</v>
      </c>
      <c r="BG64" t="s">
        <v>561</v>
      </c>
    </row>
    <row r="65" spans="1:59" hidden="1" x14ac:dyDescent="0.45">
      <c r="A65" t="s">
        <v>562</v>
      </c>
      <c r="B65" t="s">
        <v>563</v>
      </c>
      <c r="C65" t="s">
        <v>564</v>
      </c>
      <c r="D65" t="s">
        <v>59</v>
      </c>
      <c r="E65" t="s">
        <v>59</v>
      </c>
      <c r="F65" t="s">
        <v>59</v>
      </c>
      <c r="G65" t="s">
        <v>59</v>
      </c>
      <c r="H65" t="s">
        <v>59</v>
      </c>
      <c r="I65" t="s">
        <v>60</v>
      </c>
      <c r="J65" t="s">
        <v>61</v>
      </c>
      <c r="K65" t="s">
        <v>75</v>
      </c>
      <c r="L65" t="s">
        <v>59</v>
      </c>
      <c r="M65" t="s">
        <v>59</v>
      </c>
      <c r="N65" t="s">
        <v>59</v>
      </c>
      <c r="O65" t="s">
        <v>199</v>
      </c>
      <c r="P65" t="s">
        <v>59</v>
      </c>
      <c r="Q65" t="s">
        <v>59</v>
      </c>
      <c r="R65" t="s">
        <v>59</v>
      </c>
      <c r="S65" t="s">
        <v>565</v>
      </c>
      <c r="T65" t="s">
        <v>69</v>
      </c>
      <c r="U65" t="s">
        <v>97</v>
      </c>
      <c r="V65" t="s">
        <v>59</v>
      </c>
      <c r="W65" t="str">
        <f t="shared" si="0"/>
        <v>Rainwater Harvesting</v>
      </c>
      <c r="X65" t="s">
        <v>66</v>
      </c>
      <c r="Y65" t="s">
        <v>59</v>
      </c>
      <c r="Z65">
        <v>1</v>
      </c>
      <c r="AA65" t="s">
        <v>59</v>
      </c>
      <c r="AB65" t="s">
        <v>59</v>
      </c>
      <c r="AC65" t="s">
        <v>59</v>
      </c>
      <c r="AD65" t="s">
        <v>59</v>
      </c>
      <c r="AE65" t="s">
        <v>64</v>
      </c>
      <c r="AF65" t="s">
        <v>59</v>
      </c>
      <c r="AG65">
        <v>2006</v>
      </c>
      <c r="AH65" t="s">
        <v>64</v>
      </c>
      <c r="AI65">
        <v>12</v>
      </c>
      <c r="AJ65" t="s">
        <v>59</v>
      </c>
      <c r="AK65">
        <f t="shared" si="1"/>
        <v>2006</v>
      </c>
      <c r="AL65">
        <v>2</v>
      </c>
      <c r="AM65" t="s">
        <v>64</v>
      </c>
      <c r="AN65" t="s">
        <v>67</v>
      </c>
      <c r="AO65">
        <v>1</v>
      </c>
      <c r="AP65" t="s">
        <v>59</v>
      </c>
      <c r="AQ65" t="s">
        <v>69</v>
      </c>
      <c r="AR65">
        <v>2</v>
      </c>
      <c r="AS65" t="s">
        <v>98</v>
      </c>
      <c r="AT65" t="s">
        <v>64</v>
      </c>
      <c r="AU65" t="s">
        <v>59</v>
      </c>
      <c r="AV65" t="s">
        <v>59</v>
      </c>
      <c r="AW65" t="s">
        <v>68</v>
      </c>
      <c r="AX65" t="s">
        <v>69</v>
      </c>
      <c r="AY65" t="s">
        <v>64</v>
      </c>
      <c r="AZ65" t="s">
        <v>70</v>
      </c>
      <c r="BA65">
        <v>1</v>
      </c>
      <c r="BB65" t="s">
        <v>64</v>
      </c>
      <c r="BC65" t="s">
        <v>59</v>
      </c>
      <c r="BD65" t="s">
        <v>69</v>
      </c>
      <c r="BE65" t="s">
        <v>59</v>
      </c>
      <c r="BF65" t="s">
        <v>377</v>
      </c>
      <c r="BG65" t="s">
        <v>566</v>
      </c>
    </row>
    <row r="66" spans="1:59" hidden="1" x14ac:dyDescent="0.45">
      <c r="A66" t="s">
        <v>567</v>
      </c>
      <c r="B66" t="s">
        <v>568</v>
      </c>
      <c r="C66" t="s">
        <v>149</v>
      </c>
      <c r="D66" t="s">
        <v>59</v>
      </c>
      <c r="E66" t="s">
        <v>59</v>
      </c>
      <c r="F66" t="s">
        <v>59</v>
      </c>
      <c r="G66" t="s">
        <v>59</v>
      </c>
      <c r="H66" t="s">
        <v>59</v>
      </c>
      <c r="I66" t="s">
        <v>60</v>
      </c>
      <c r="J66" t="s">
        <v>61</v>
      </c>
      <c r="K66" t="s">
        <v>94</v>
      </c>
      <c r="L66" t="s">
        <v>59</v>
      </c>
      <c r="M66" t="s">
        <v>59</v>
      </c>
      <c r="N66" t="s">
        <v>127</v>
      </c>
      <c r="O66" t="s">
        <v>59</v>
      </c>
      <c r="P66" t="s">
        <v>59</v>
      </c>
      <c r="Q66" t="s">
        <v>59</v>
      </c>
      <c r="R66" t="s">
        <v>59</v>
      </c>
      <c r="S66" t="s">
        <v>569</v>
      </c>
      <c r="T66" t="s">
        <v>69</v>
      </c>
      <c r="U66" t="s">
        <v>78</v>
      </c>
      <c r="V66" t="s">
        <v>59</v>
      </c>
      <c r="W66" t="str">
        <f t="shared" si="0"/>
        <v>Protected Shallow Well</v>
      </c>
      <c r="X66" t="s">
        <v>87</v>
      </c>
      <c r="Y66">
        <v>75</v>
      </c>
      <c r="Z66" t="s">
        <v>59</v>
      </c>
      <c r="AA66" t="s">
        <v>59</v>
      </c>
      <c r="AB66" t="s">
        <v>59</v>
      </c>
      <c r="AC66" t="s">
        <v>59</v>
      </c>
      <c r="AD66" t="s">
        <v>59</v>
      </c>
      <c r="AE66" t="s">
        <v>64</v>
      </c>
      <c r="AF66" t="s">
        <v>59</v>
      </c>
      <c r="AG66">
        <v>1986</v>
      </c>
      <c r="AH66" t="s">
        <v>69</v>
      </c>
      <c r="AI66">
        <v>2</v>
      </c>
      <c r="AJ66">
        <v>2012</v>
      </c>
      <c r="AK66">
        <f t="shared" si="1"/>
        <v>2012</v>
      </c>
      <c r="AL66">
        <v>35</v>
      </c>
      <c r="AM66" t="s">
        <v>69</v>
      </c>
      <c r="AN66" t="s">
        <v>59</v>
      </c>
      <c r="AO66">
        <v>24</v>
      </c>
      <c r="AP66" t="s">
        <v>59</v>
      </c>
      <c r="AQ66" t="s">
        <v>64</v>
      </c>
      <c r="AR66" t="s">
        <v>59</v>
      </c>
      <c r="AS66" t="s">
        <v>59</v>
      </c>
      <c r="AT66" t="s">
        <v>69</v>
      </c>
      <c r="AU66" t="s">
        <v>570</v>
      </c>
      <c r="AV66">
        <v>800000</v>
      </c>
      <c r="AW66" t="s">
        <v>59</v>
      </c>
      <c r="AX66" t="s">
        <v>64</v>
      </c>
      <c r="AY66" t="s">
        <v>69</v>
      </c>
      <c r="AZ66" t="s">
        <v>59</v>
      </c>
      <c r="BA66">
        <v>24</v>
      </c>
      <c r="BB66" t="s">
        <v>64</v>
      </c>
      <c r="BC66" t="s">
        <v>59</v>
      </c>
      <c r="BD66" t="s">
        <v>69</v>
      </c>
      <c r="BE66" t="s">
        <v>59</v>
      </c>
      <c r="BF66" t="s">
        <v>89</v>
      </c>
      <c r="BG66" t="s">
        <v>571</v>
      </c>
    </row>
    <row r="67" spans="1:59" hidden="1" x14ac:dyDescent="0.45">
      <c r="A67" t="s">
        <v>572</v>
      </c>
      <c r="B67" t="s">
        <v>573</v>
      </c>
      <c r="C67" t="s">
        <v>574</v>
      </c>
      <c r="D67" t="s">
        <v>575</v>
      </c>
      <c r="E67" t="s">
        <v>576</v>
      </c>
      <c r="F67" t="s">
        <v>486</v>
      </c>
      <c r="G67" t="s">
        <v>577</v>
      </c>
      <c r="H67" t="s">
        <v>59</v>
      </c>
      <c r="I67" t="s">
        <v>60</v>
      </c>
      <c r="J67" t="s">
        <v>61</v>
      </c>
      <c r="K67" t="s">
        <v>75</v>
      </c>
      <c r="L67" t="s">
        <v>59</v>
      </c>
      <c r="M67" t="s">
        <v>59</v>
      </c>
      <c r="N67" t="s">
        <v>59</v>
      </c>
      <c r="O67" t="s">
        <v>386</v>
      </c>
      <c r="P67" t="s">
        <v>59</v>
      </c>
      <c r="Q67" t="s">
        <v>59</v>
      </c>
      <c r="R67" t="s">
        <v>59</v>
      </c>
      <c r="S67" t="s">
        <v>578</v>
      </c>
      <c r="T67" t="s">
        <v>69</v>
      </c>
      <c r="U67" t="s">
        <v>118</v>
      </c>
      <c r="V67" t="s">
        <v>59</v>
      </c>
      <c r="W67" t="str">
        <f t="shared" ref="W67:W130" si="2">CONCATENATE(U67,V67)</f>
        <v>Protected Deep Borehole</v>
      </c>
      <c r="X67" t="s">
        <v>522</v>
      </c>
      <c r="Y67">
        <v>50</v>
      </c>
      <c r="Z67">
        <v>4</v>
      </c>
      <c r="AA67">
        <v>1</v>
      </c>
      <c r="AB67">
        <v>1</v>
      </c>
      <c r="AC67" t="s">
        <v>59</v>
      </c>
      <c r="AD67" t="s">
        <v>59</v>
      </c>
      <c r="AE67" t="s">
        <v>64</v>
      </c>
      <c r="AF67" t="s">
        <v>59</v>
      </c>
      <c r="AG67">
        <v>1958</v>
      </c>
      <c r="AH67" t="s">
        <v>64</v>
      </c>
      <c r="AI67">
        <v>1</v>
      </c>
      <c r="AJ67" t="s">
        <v>59</v>
      </c>
      <c r="AK67">
        <f t="shared" ref="AK67:AK130" si="3">MAX(AG67,AJ67)</f>
        <v>1958</v>
      </c>
      <c r="AL67">
        <v>1</v>
      </c>
      <c r="AM67" t="s">
        <v>69</v>
      </c>
      <c r="AN67" t="s">
        <v>59</v>
      </c>
      <c r="AO67">
        <v>24</v>
      </c>
      <c r="AP67" t="s">
        <v>59</v>
      </c>
      <c r="AQ67" t="s">
        <v>64</v>
      </c>
      <c r="AR67" t="s">
        <v>59</v>
      </c>
      <c r="AS67" t="s">
        <v>59</v>
      </c>
      <c r="AT67" t="s">
        <v>64</v>
      </c>
      <c r="AU67" t="s">
        <v>59</v>
      </c>
      <c r="AV67" t="s">
        <v>59</v>
      </c>
      <c r="AW67" t="s">
        <v>68</v>
      </c>
      <c r="AX67" t="s">
        <v>69</v>
      </c>
      <c r="AY67" t="s">
        <v>64</v>
      </c>
      <c r="AZ67" t="s">
        <v>70</v>
      </c>
      <c r="BA67">
        <v>1</v>
      </c>
      <c r="BB67" t="s">
        <v>64</v>
      </c>
      <c r="BC67" t="s">
        <v>59</v>
      </c>
      <c r="BD67" t="s">
        <v>69</v>
      </c>
      <c r="BE67" t="s">
        <v>59</v>
      </c>
      <c r="BF67" t="s">
        <v>89</v>
      </c>
      <c r="BG67" t="s">
        <v>579</v>
      </c>
    </row>
    <row r="68" spans="1:59" hidden="1" x14ac:dyDescent="0.45">
      <c r="A68" t="s">
        <v>580</v>
      </c>
      <c r="B68" t="s">
        <v>581</v>
      </c>
      <c r="C68" t="s">
        <v>582</v>
      </c>
      <c r="D68" t="s">
        <v>583</v>
      </c>
      <c r="E68" t="s">
        <v>584</v>
      </c>
      <c r="F68" t="s">
        <v>585</v>
      </c>
      <c r="G68" t="s">
        <v>586</v>
      </c>
      <c r="H68" t="s">
        <v>59</v>
      </c>
      <c r="I68" t="s">
        <v>60</v>
      </c>
      <c r="J68" t="s">
        <v>61</v>
      </c>
      <c r="K68" t="s">
        <v>75</v>
      </c>
      <c r="L68" t="s">
        <v>59</v>
      </c>
      <c r="M68" t="s">
        <v>59</v>
      </c>
      <c r="N68" t="s">
        <v>59</v>
      </c>
      <c r="O68" t="s">
        <v>158</v>
      </c>
      <c r="P68" t="s">
        <v>59</v>
      </c>
      <c r="Q68" t="s">
        <v>59</v>
      </c>
      <c r="R68" t="s">
        <v>59</v>
      </c>
      <c r="S68" t="s">
        <v>587</v>
      </c>
      <c r="T68" t="s">
        <v>69</v>
      </c>
      <c r="U68" t="s">
        <v>78</v>
      </c>
      <c r="V68" t="s">
        <v>59</v>
      </c>
      <c r="W68" t="str">
        <f t="shared" si="2"/>
        <v>Protected Shallow Well</v>
      </c>
      <c r="X68" t="s">
        <v>87</v>
      </c>
      <c r="Y68">
        <v>170</v>
      </c>
      <c r="Z68" t="s">
        <v>59</v>
      </c>
      <c r="AA68" t="s">
        <v>59</v>
      </c>
      <c r="AB68" t="s">
        <v>59</v>
      </c>
      <c r="AC68" t="s">
        <v>59</v>
      </c>
      <c r="AD68" t="s">
        <v>59</v>
      </c>
      <c r="AE68" t="s">
        <v>69</v>
      </c>
      <c r="AF68" t="s">
        <v>88</v>
      </c>
      <c r="AG68">
        <v>1997</v>
      </c>
      <c r="AH68" t="s">
        <v>69</v>
      </c>
      <c r="AI68">
        <v>4</v>
      </c>
      <c r="AJ68">
        <v>2007</v>
      </c>
      <c r="AK68">
        <f t="shared" si="3"/>
        <v>2007</v>
      </c>
      <c r="AL68" t="s">
        <v>59</v>
      </c>
      <c r="AM68" t="s">
        <v>64</v>
      </c>
      <c r="AN68" t="s">
        <v>67</v>
      </c>
      <c r="AO68" t="s">
        <v>59</v>
      </c>
      <c r="AP68" t="s">
        <v>59</v>
      </c>
      <c r="AQ68" t="s">
        <v>69</v>
      </c>
      <c r="AR68">
        <v>2880</v>
      </c>
      <c r="AS68" t="s">
        <v>98</v>
      </c>
      <c r="AT68" t="s">
        <v>64</v>
      </c>
      <c r="AU68" t="s">
        <v>59</v>
      </c>
      <c r="AV68" t="s">
        <v>59</v>
      </c>
      <c r="AW68" t="s">
        <v>68</v>
      </c>
      <c r="AX68" t="s">
        <v>69</v>
      </c>
      <c r="AY68" t="s">
        <v>64</v>
      </c>
      <c r="AZ68" t="s">
        <v>70</v>
      </c>
      <c r="BA68" t="s">
        <v>59</v>
      </c>
      <c r="BB68" t="s">
        <v>64</v>
      </c>
      <c r="BC68" t="s">
        <v>59</v>
      </c>
      <c r="BD68" t="s">
        <v>69</v>
      </c>
      <c r="BE68" t="s">
        <v>59</v>
      </c>
      <c r="BF68" t="s">
        <v>89</v>
      </c>
      <c r="BG68" t="s">
        <v>588</v>
      </c>
    </row>
    <row r="69" spans="1:59" hidden="1" x14ac:dyDescent="0.45">
      <c r="A69" t="s">
        <v>589</v>
      </c>
      <c r="B69" t="s">
        <v>590</v>
      </c>
      <c r="C69" t="s">
        <v>591</v>
      </c>
      <c r="D69" t="s">
        <v>592</v>
      </c>
      <c r="E69" t="s">
        <v>593</v>
      </c>
      <c r="F69" t="s">
        <v>594</v>
      </c>
      <c r="G69" t="s">
        <v>595</v>
      </c>
      <c r="H69" t="s">
        <v>59</v>
      </c>
      <c r="I69" t="s">
        <v>60</v>
      </c>
      <c r="J69" t="s">
        <v>61</v>
      </c>
      <c r="K69" t="s">
        <v>115</v>
      </c>
      <c r="L69" t="s">
        <v>59</v>
      </c>
      <c r="M69" t="s">
        <v>59</v>
      </c>
      <c r="N69" t="s">
        <v>59</v>
      </c>
      <c r="O69" t="s">
        <v>59</v>
      </c>
      <c r="P69" t="s">
        <v>59</v>
      </c>
      <c r="Q69" t="s">
        <v>116</v>
      </c>
      <c r="R69" t="s">
        <v>59</v>
      </c>
      <c r="S69" t="s">
        <v>596</v>
      </c>
      <c r="T69" t="s">
        <v>69</v>
      </c>
      <c r="U69" t="s">
        <v>118</v>
      </c>
      <c r="V69" t="s">
        <v>59</v>
      </c>
      <c r="W69" t="str">
        <f t="shared" si="2"/>
        <v>Protected Deep Borehole</v>
      </c>
      <c r="X69" t="s">
        <v>87</v>
      </c>
      <c r="Y69">
        <v>150</v>
      </c>
      <c r="Z69" t="s">
        <v>59</v>
      </c>
      <c r="AA69" t="s">
        <v>59</v>
      </c>
      <c r="AB69" t="s">
        <v>59</v>
      </c>
      <c r="AC69" t="s">
        <v>59</v>
      </c>
      <c r="AD69" t="s">
        <v>59</v>
      </c>
      <c r="AE69" t="s">
        <v>64</v>
      </c>
      <c r="AF69" t="s">
        <v>59</v>
      </c>
      <c r="AG69">
        <v>2000</v>
      </c>
      <c r="AH69" t="s">
        <v>69</v>
      </c>
      <c r="AI69">
        <v>1</v>
      </c>
      <c r="AJ69">
        <v>2014</v>
      </c>
      <c r="AK69">
        <f t="shared" si="3"/>
        <v>2014</v>
      </c>
      <c r="AL69">
        <v>5</v>
      </c>
      <c r="AM69" t="s">
        <v>64</v>
      </c>
      <c r="AN69" t="s">
        <v>597</v>
      </c>
      <c r="AO69">
        <v>6</v>
      </c>
      <c r="AP69" t="s">
        <v>59</v>
      </c>
      <c r="AQ69" t="s">
        <v>69</v>
      </c>
      <c r="AR69">
        <v>30</v>
      </c>
      <c r="AS69" t="s">
        <v>98</v>
      </c>
      <c r="AT69" t="s">
        <v>64</v>
      </c>
      <c r="AU69" t="s">
        <v>59</v>
      </c>
      <c r="AV69" t="s">
        <v>59</v>
      </c>
      <c r="AW69" t="s">
        <v>68</v>
      </c>
      <c r="AX69" t="s">
        <v>69</v>
      </c>
      <c r="AY69" t="s">
        <v>64</v>
      </c>
      <c r="AZ69" t="s">
        <v>70</v>
      </c>
      <c r="BA69" t="s">
        <v>59</v>
      </c>
      <c r="BB69" t="s">
        <v>64</v>
      </c>
      <c r="BC69" t="s">
        <v>59</v>
      </c>
      <c r="BD69" t="s">
        <v>69</v>
      </c>
      <c r="BE69" t="s">
        <v>59</v>
      </c>
      <c r="BF69" t="s">
        <v>89</v>
      </c>
      <c r="BG69" t="s">
        <v>598</v>
      </c>
    </row>
    <row r="70" spans="1:59" hidden="1" x14ac:dyDescent="0.45">
      <c r="A70" t="s">
        <v>599</v>
      </c>
      <c r="B70" t="s">
        <v>600</v>
      </c>
      <c r="C70" t="s">
        <v>601</v>
      </c>
      <c r="D70" t="s">
        <v>59</v>
      </c>
      <c r="E70" t="s">
        <v>59</v>
      </c>
      <c r="F70" t="s">
        <v>59</v>
      </c>
      <c r="G70" t="s">
        <v>59</v>
      </c>
      <c r="H70" t="s">
        <v>59</v>
      </c>
      <c r="I70" t="s">
        <v>60</v>
      </c>
      <c r="J70" t="s">
        <v>61</v>
      </c>
      <c r="K70" t="s">
        <v>94</v>
      </c>
      <c r="L70" t="s">
        <v>59</v>
      </c>
      <c r="M70" t="s">
        <v>59</v>
      </c>
      <c r="N70" t="s">
        <v>127</v>
      </c>
      <c r="O70" t="s">
        <v>59</v>
      </c>
      <c r="P70" t="s">
        <v>59</v>
      </c>
      <c r="Q70" t="s">
        <v>59</v>
      </c>
      <c r="R70" t="s">
        <v>59</v>
      </c>
      <c r="S70" t="s">
        <v>602</v>
      </c>
      <c r="T70" t="s">
        <v>69</v>
      </c>
      <c r="U70" t="s">
        <v>134</v>
      </c>
      <c r="V70" t="s">
        <v>59</v>
      </c>
      <c r="W70" t="str">
        <f t="shared" si="2"/>
        <v>Protected Spring Catchment</v>
      </c>
      <c r="X70" t="s">
        <v>87</v>
      </c>
      <c r="Y70">
        <v>20</v>
      </c>
      <c r="Z70" t="s">
        <v>59</v>
      </c>
      <c r="AA70" t="s">
        <v>59</v>
      </c>
      <c r="AB70" t="s">
        <v>59</v>
      </c>
      <c r="AC70" t="s">
        <v>59</v>
      </c>
      <c r="AD70" t="s">
        <v>59</v>
      </c>
      <c r="AE70" t="s">
        <v>64</v>
      </c>
      <c r="AF70" t="s">
        <v>59</v>
      </c>
      <c r="AG70">
        <v>2002</v>
      </c>
      <c r="AH70" t="s">
        <v>64</v>
      </c>
      <c r="AI70">
        <v>1</v>
      </c>
      <c r="AJ70" t="s">
        <v>59</v>
      </c>
      <c r="AK70">
        <f t="shared" si="3"/>
        <v>2002</v>
      </c>
      <c r="AL70">
        <v>20</v>
      </c>
      <c r="AM70" t="s">
        <v>64</v>
      </c>
      <c r="AN70" t="s">
        <v>289</v>
      </c>
      <c r="AO70">
        <v>3</v>
      </c>
      <c r="AP70" t="s">
        <v>59</v>
      </c>
      <c r="AQ70" t="s">
        <v>69</v>
      </c>
      <c r="AR70" t="s">
        <v>59</v>
      </c>
      <c r="AS70" t="s">
        <v>250</v>
      </c>
      <c r="AT70" t="s">
        <v>64</v>
      </c>
      <c r="AU70" t="s">
        <v>59</v>
      </c>
      <c r="AV70" t="s">
        <v>59</v>
      </c>
      <c r="AW70" t="s">
        <v>122</v>
      </c>
      <c r="AX70" t="s">
        <v>69</v>
      </c>
      <c r="AY70" t="s">
        <v>69</v>
      </c>
      <c r="AZ70" t="s">
        <v>59</v>
      </c>
      <c r="BA70">
        <v>3</v>
      </c>
      <c r="BB70" t="s">
        <v>64</v>
      </c>
      <c r="BC70" t="s">
        <v>59</v>
      </c>
      <c r="BD70" t="s">
        <v>69</v>
      </c>
      <c r="BE70" t="s">
        <v>59</v>
      </c>
      <c r="BF70" t="s">
        <v>89</v>
      </c>
      <c r="BG70" t="s">
        <v>603</v>
      </c>
    </row>
    <row r="71" spans="1:59" hidden="1" x14ac:dyDescent="0.45">
      <c r="A71" t="s">
        <v>604</v>
      </c>
      <c r="B71" t="s">
        <v>605</v>
      </c>
      <c r="C71" t="s">
        <v>606</v>
      </c>
      <c r="D71" t="s">
        <v>607</v>
      </c>
      <c r="E71" t="s">
        <v>608</v>
      </c>
      <c r="F71" t="s">
        <v>609</v>
      </c>
      <c r="G71" t="s">
        <v>610</v>
      </c>
      <c r="H71" t="s">
        <v>59</v>
      </c>
      <c r="I71" t="s">
        <v>60</v>
      </c>
      <c r="J71" t="s">
        <v>61</v>
      </c>
      <c r="K71" t="s">
        <v>75</v>
      </c>
      <c r="L71" t="s">
        <v>59</v>
      </c>
      <c r="M71" t="s">
        <v>59</v>
      </c>
      <c r="N71" t="s">
        <v>59</v>
      </c>
      <c r="O71" t="s">
        <v>386</v>
      </c>
      <c r="P71" t="s">
        <v>59</v>
      </c>
      <c r="Q71" t="s">
        <v>59</v>
      </c>
      <c r="R71" t="s">
        <v>59</v>
      </c>
      <c r="S71" t="s">
        <v>611</v>
      </c>
      <c r="T71" t="s">
        <v>69</v>
      </c>
      <c r="U71" t="s">
        <v>118</v>
      </c>
      <c r="V71" t="s">
        <v>59</v>
      </c>
      <c r="W71" t="str">
        <f t="shared" si="2"/>
        <v>Protected Deep Borehole</v>
      </c>
      <c r="X71" t="s">
        <v>522</v>
      </c>
      <c r="Y71">
        <v>100</v>
      </c>
      <c r="Z71">
        <v>4</v>
      </c>
      <c r="AA71">
        <v>1</v>
      </c>
      <c r="AB71">
        <v>1</v>
      </c>
      <c r="AC71" t="s">
        <v>59</v>
      </c>
      <c r="AD71" t="s">
        <v>59</v>
      </c>
      <c r="AE71" t="s">
        <v>64</v>
      </c>
      <c r="AF71" t="s">
        <v>59</v>
      </c>
      <c r="AG71">
        <v>2004</v>
      </c>
      <c r="AH71" t="s">
        <v>64</v>
      </c>
      <c r="AI71">
        <v>2</v>
      </c>
      <c r="AJ71" t="s">
        <v>59</v>
      </c>
      <c r="AK71">
        <f t="shared" si="3"/>
        <v>2004</v>
      </c>
      <c r="AL71">
        <v>2</v>
      </c>
      <c r="AM71" t="s">
        <v>69</v>
      </c>
      <c r="AN71" t="s">
        <v>59</v>
      </c>
      <c r="AO71">
        <v>24</v>
      </c>
      <c r="AP71" t="s">
        <v>59</v>
      </c>
      <c r="AQ71" t="s">
        <v>64</v>
      </c>
      <c r="AR71" t="s">
        <v>59</v>
      </c>
      <c r="AS71" t="s">
        <v>59</v>
      </c>
      <c r="AT71" t="s">
        <v>64</v>
      </c>
      <c r="AU71" t="s">
        <v>59</v>
      </c>
      <c r="AV71" t="s">
        <v>59</v>
      </c>
      <c r="AW71" t="s">
        <v>68</v>
      </c>
      <c r="AX71" t="s">
        <v>69</v>
      </c>
      <c r="AY71" t="s">
        <v>64</v>
      </c>
      <c r="AZ71" t="s">
        <v>70</v>
      </c>
      <c r="BA71" t="s">
        <v>59</v>
      </c>
      <c r="BB71" t="s">
        <v>64</v>
      </c>
      <c r="BC71" t="s">
        <v>59</v>
      </c>
      <c r="BD71" t="s">
        <v>69</v>
      </c>
      <c r="BE71" t="s">
        <v>59</v>
      </c>
      <c r="BF71" t="s">
        <v>89</v>
      </c>
      <c r="BG71" t="s">
        <v>612</v>
      </c>
    </row>
    <row r="72" spans="1:59" hidden="1" x14ac:dyDescent="0.45">
      <c r="A72" t="s">
        <v>613</v>
      </c>
      <c r="B72" t="s">
        <v>614</v>
      </c>
      <c r="C72" t="s">
        <v>615</v>
      </c>
      <c r="D72" t="s">
        <v>616</v>
      </c>
      <c r="E72" t="s">
        <v>617</v>
      </c>
      <c r="F72" t="s">
        <v>618</v>
      </c>
      <c r="G72" t="s">
        <v>619</v>
      </c>
      <c r="H72" t="s">
        <v>59</v>
      </c>
      <c r="I72" t="s">
        <v>60</v>
      </c>
      <c r="J72" t="s">
        <v>61</v>
      </c>
      <c r="K72" t="s">
        <v>140</v>
      </c>
      <c r="L72" t="s">
        <v>59</v>
      </c>
      <c r="M72" t="s">
        <v>141</v>
      </c>
      <c r="N72" t="s">
        <v>59</v>
      </c>
      <c r="O72" t="s">
        <v>59</v>
      </c>
      <c r="P72" t="s">
        <v>59</v>
      </c>
      <c r="Q72" t="s">
        <v>59</v>
      </c>
      <c r="R72" t="s">
        <v>59</v>
      </c>
      <c r="S72" t="s">
        <v>59</v>
      </c>
      <c r="T72" t="s">
        <v>69</v>
      </c>
      <c r="U72" t="s">
        <v>260</v>
      </c>
      <c r="V72" t="s">
        <v>59</v>
      </c>
      <c r="W72" t="str">
        <f t="shared" si="2"/>
        <v>Tap stands/public stand posts</v>
      </c>
      <c r="X72" t="s">
        <v>87</v>
      </c>
      <c r="Y72">
        <v>50</v>
      </c>
      <c r="Z72" t="s">
        <v>59</v>
      </c>
      <c r="AA72" t="s">
        <v>59</v>
      </c>
      <c r="AB72" t="s">
        <v>59</v>
      </c>
      <c r="AC72" t="s">
        <v>59</v>
      </c>
      <c r="AD72" t="s">
        <v>59</v>
      </c>
      <c r="AE72" t="s">
        <v>64</v>
      </c>
      <c r="AF72" t="s">
        <v>59</v>
      </c>
      <c r="AG72">
        <v>2007</v>
      </c>
      <c r="AH72" t="s">
        <v>64</v>
      </c>
      <c r="AI72">
        <v>3</v>
      </c>
      <c r="AJ72" t="s">
        <v>59</v>
      </c>
      <c r="AK72">
        <f t="shared" si="3"/>
        <v>2007</v>
      </c>
      <c r="AL72">
        <v>2</v>
      </c>
      <c r="AM72" t="s">
        <v>69</v>
      </c>
      <c r="AN72" t="s">
        <v>59</v>
      </c>
      <c r="AO72">
        <v>24</v>
      </c>
      <c r="AP72" t="s">
        <v>59</v>
      </c>
      <c r="AQ72" t="s">
        <v>64</v>
      </c>
      <c r="AR72" t="s">
        <v>59</v>
      </c>
      <c r="AS72" t="s">
        <v>59</v>
      </c>
      <c r="AT72" t="s">
        <v>64</v>
      </c>
      <c r="AU72" t="s">
        <v>59</v>
      </c>
      <c r="AV72" t="s">
        <v>59</v>
      </c>
      <c r="AW72" t="s">
        <v>68</v>
      </c>
      <c r="AX72" t="s">
        <v>69</v>
      </c>
      <c r="AY72" t="s">
        <v>69</v>
      </c>
      <c r="AZ72" t="s">
        <v>59</v>
      </c>
      <c r="BA72">
        <v>24</v>
      </c>
      <c r="BB72" t="s">
        <v>69</v>
      </c>
      <c r="BC72">
        <v>100</v>
      </c>
      <c r="BD72" t="s">
        <v>69</v>
      </c>
      <c r="BE72" t="s">
        <v>452</v>
      </c>
      <c r="BF72" t="s">
        <v>89</v>
      </c>
      <c r="BG72" t="s">
        <v>620</v>
      </c>
    </row>
    <row r="73" spans="1:59" hidden="1" x14ac:dyDescent="0.45">
      <c r="A73" t="s">
        <v>621</v>
      </c>
      <c r="B73" t="s">
        <v>622</v>
      </c>
      <c r="C73" t="s">
        <v>456</v>
      </c>
      <c r="D73" t="s">
        <v>623</v>
      </c>
      <c r="E73" t="s">
        <v>624</v>
      </c>
      <c r="F73" t="s">
        <v>500</v>
      </c>
      <c r="G73" t="s">
        <v>625</v>
      </c>
      <c r="H73" t="s">
        <v>59</v>
      </c>
      <c r="I73" t="s">
        <v>60</v>
      </c>
      <c r="J73" t="s">
        <v>61</v>
      </c>
      <c r="K73" t="s">
        <v>75</v>
      </c>
      <c r="L73" t="s">
        <v>59</v>
      </c>
      <c r="M73" t="s">
        <v>59</v>
      </c>
      <c r="N73" t="s">
        <v>59</v>
      </c>
      <c r="O73" t="s">
        <v>386</v>
      </c>
      <c r="P73" t="s">
        <v>59</v>
      </c>
      <c r="Q73" t="s">
        <v>59</v>
      </c>
      <c r="R73" t="s">
        <v>59</v>
      </c>
      <c r="S73" t="s">
        <v>626</v>
      </c>
      <c r="T73" t="s">
        <v>69</v>
      </c>
      <c r="U73" t="s">
        <v>78</v>
      </c>
      <c r="V73" t="s">
        <v>59</v>
      </c>
      <c r="W73" t="str">
        <f t="shared" si="2"/>
        <v>Protected Shallow Well</v>
      </c>
      <c r="X73" t="s">
        <v>87</v>
      </c>
      <c r="Y73">
        <v>100</v>
      </c>
      <c r="Z73" t="s">
        <v>59</v>
      </c>
      <c r="AA73" t="s">
        <v>59</v>
      </c>
      <c r="AB73" t="s">
        <v>59</v>
      </c>
      <c r="AC73" t="s">
        <v>59</v>
      </c>
      <c r="AD73" t="s">
        <v>59</v>
      </c>
      <c r="AE73" t="s">
        <v>64</v>
      </c>
      <c r="AF73" t="s">
        <v>59</v>
      </c>
      <c r="AG73" t="s">
        <v>59</v>
      </c>
      <c r="AH73" t="s">
        <v>250</v>
      </c>
      <c r="AI73">
        <v>1</v>
      </c>
      <c r="AJ73" t="s">
        <v>59</v>
      </c>
      <c r="AL73">
        <v>2</v>
      </c>
      <c r="AM73" t="s">
        <v>69</v>
      </c>
      <c r="AN73" t="s">
        <v>59</v>
      </c>
      <c r="AO73">
        <v>24</v>
      </c>
      <c r="AP73" t="s">
        <v>59</v>
      </c>
      <c r="AQ73" t="s">
        <v>64</v>
      </c>
      <c r="AR73" t="s">
        <v>59</v>
      </c>
      <c r="AS73" t="s">
        <v>59</v>
      </c>
      <c r="AT73" t="s">
        <v>69</v>
      </c>
      <c r="AU73" t="s">
        <v>273</v>
      </c>
      <c r="AV73">
        <v>2000000</v>
      </c>
      <c r="AW73" t="s">
        <v>59</v>
      </c>
      <c r="AX73" t="s">
        <v>64</v>
      </c>
      <c r="AY73" t="s">
        <v>69</v>
      </c>
      <c r="AZ73" t="s">
        <v>59</v>
      </c>
      <c r="BA73">
        <v>24</v>
      </c>
      <c r="BB73" t="s">
        <v>64</v>
      </c>
      <c r="BC73" t="s">
        <v>59</v>
      </c>
      <c r="BD73" t="s">
        <v>69</v>
      </c>
      <c r="BE73" t="s">
        <v>59</v>
      </c>
      <c r="BF73" t="s">
        <v>89</v>
      </c>
      <c r="BG73" t="s">
        <v>627</v>
      </c>
    </row>
    <row r="74" spans="1:59" hidden="1" x14ac:dyDescent="0.45">
      <c r="A74" t="s">
        <v>628</v>
      </c>
      <c r="B74" t="s">
        <v>629</v>
      </c>
      <c r="C74" t="s">
        <v>630</v>
      </c>
      <c r="D74" t="s">
        <v>59</v>
      </c>
      <c r="E74" t="s">
        <v>59</v>
      </c>
      <c r="F74" t="s">
        <v>59</v>
      </c>
      <c r="G74" t="s">
        <v>59</v>
      </c>
      <c r="H74" t="s">
        <v>59</v>
      </c>
      <c r="I74" t="s">
        <v>60</v>
      </c>
      <c r="J74" t="s">
        <v>61</v>
      </c>
      <c r="K74" t="s">
        <v>75</v>
      </c>
      <c r="L74" t="s">
        <v>59</v>
      </c>
      <c r="M74" t="s">
        <v>59</v>
      </c>
      <c r="N74" t="s">
        <v>59</v>
      </c>
      <c r="O74" t="s">
        <v>199</v>
      </c>
      <c r="P74" t="s">
        <v>59</v>
      </c>
      <c r="Q74" t="s">
        <v>59</v>
      </c>
      <c r="R74" t="s">
        <v>59</v>
      </c>
      <c r="S74" t="s">
        <v>631</v>
      </c>
      <c r="T74" t="s">
        <v>69</v>
      </c>
      <c r="U74" t="s">
        <v>78</v>
      </c>
      <c r="V74" t="s">
        <v>59</v>
      </c>
      <c r="W74" t="str">
        <f t="shared" si="2"/>
        <v>Protected Shallow Well</v>
      </c>
      <c r="X74" t="s">
        <v>87</v>
      </c>
      <c r="Y74">
        <v>1000</v>
      </c>
      <c r="Z74" t="s">
        <v>59</v>
      </c>
      <c r="AA74" t="s">
        <v>59</v>
      </c>
      <c r="AB74" t="s">
        <v>59</v>
      </c>
      <c r="AC74" t="s">
        <v>59</v>
      </c>
      <c r="AD74" t="s">
        <v>59</v>
      </c>
      <c r="AE74" t="s">
        <v>64</v>
      </c>
      <c r="AF74" t="s">
        <v>59</v>
      </c>
      <c r="AG74">
        <v>2001</v>
      </c>
      <c r="AH74" t="s">
        <v>69</v>
      </c>
      <c r="AI74">
        <v>1</v>
      </c>
      <c r="AJ74">
        <v>2001</v>
      </c>
      <c r="AK74">
        <f t="shared" si="3"/>
        <v>2001</v>
      </c>
      <c r="AL74">
        <v>1</v>
      </c>
      <c r="AM74" t="s">
        <v>69</v>
      </c>
      <c r="AN74" t="s">
        <v>59</v>
      </c>
      <c r="AO74">
        <v>24</v>
      </c>
      <c r="AP74" t="s">
        <v>59</v>
      </c>
      <c r="AQ74" t="s">
        <v>64</v>
      </c>
      <c r="AR74" t="s">
        <v>59</v>
      </c>
      <c r="AS74" t="s">
        <v>59</v>
      </c>
      <c r="AT74" t="s">
        <v>64</v>
      </c>
      <c r="AU74" t="s">
        <v>59</v>
      </c>
      <c r="AV74" t="s">
        <v>59</v>
      </c>
      <c r="AW74" t="s">
        <v>59</v>
      </c>
      <c r="AX74" t="s">
        <v>64</v>
      </c>
      <c r="AY74" t="s">
        <v>69</v>
      </c>
      <c r="AZ74" t="s">
        <v>59</v>
      </c>
      <c r="BA74">
        <v>1</v>
      </c>
      <c r="BB74" t="s">
        <v>64</v>
      </c>
      <c r="BC74" t="s">
        <v>59</v>
      </c>
      <c r="BD74" t="s">
        <v>69</v>
      </c>
      <c r="BE74" t="s">
        <v>59</v>
      </c>
      <c r="BF74" t="s">
        <v>377</v>
      </c>
      <c r="BG74" t="s">
        <v>632</v>
      </c>
    </row>
    <row r="75" spans="1:59" hidden="1" x14ac:dyDescent="0.45">
      <c r="A75" t="s">
        <v>633</v>
      </c>
      <c r="B75" t="s">
        <v>634</v>
      </c>
      <c r="C75" t="s">
        <v>635</v>
      </c>
      <c r="D75" t="s">
        <v>636</v>
      </c>
      <c r="E75" t="s">
        <v>637</v>
      </c>
      <c r="F75" t="s">
        <v>638</v>
      </c>
      <c r="G75" t="s">
        <v>639</v>
      </c>
      <c r="H75" t="s">
        <v>59</v>
      </c>
      <c r="I75" t="s">
        <v>60</v>
      </c>
      <c r="J75" t="s">
        <v>61</v>
      </c>
      <c r="K75" t="s">
        <v>115</v>
      </c>
      <c r="L75" t="s">
        <v>59</v>
      </c>
      <c r="M75" t="s">
        <v>59</v>
      </c>
      <c r="N75" t="s">
        <v>59</v>
      </c>
      <c r="O75" t="s">
        <v>59</v>
      </c>
      <c r="P75" t="s">
        <v>59</v>
      </c>
      <c r="Q75" t="s">
        <v>168</v>
      </c>
      <c r="R75" t="s">
        <v>59</v>
      </c>
      <c r="S75" t="s">
        <v>640</v>
      </c>
      <c r="T75" t="s">
        <v>69</v>
      </c>
      <c r="U75" t="s">
        <v>97</v>
      </c>
      <c r="V75" t="s">
        <v>59</v>
      </c>
      <c r="W75" t="str">
        <f t="shared" si="2"/>
        <v>Rainwater Harvesting</v>
      </c>
      <c r="X75" t="s">
        <v>66</v>
      </c>
      <c r="Y75" t="s">
        <v>59</v>
      </c>
      <c r="Z75">
        <v>1</v>
      </c>
      <c r="AA75" t="s">
        <v>59</v>
      </c>
      <c r="AB75" t="s">
        <v>59</v>
      </c>
      <c r="AC75" t="s">
        <v>59</v>
      </c>
      <c r="AD75" t="s">
        <v>59</v>
      </c>
      <c r="AE75" t="s">
        <v>69</v>
      </c>
      <c r="AF75" t="s">
        <v>119</v>
      </c>
      <c r="AG75">
        <v>2002</v>
      </c>
      <c r="AH75" t="s">
        <v>69</v>
      </c>
      <c r="AI75">
        <v>1</v>
      </c>
      <c r="AJ75">
        <v>2010</v>
      </c>
      <c r="AK75">
        <f t="shared" si="3"/>
        <v>2010</v>
      </c>
      <c r="AL75">
        <v>3</v>
      </c>
      <c r="AM75" t="s">
        <v>64</v>
      </c>
      <c r="AN75" t="s">
        <v>120</v>
      </c>
      <c r="AO75">
        <v>24</v>
      </c>
      <c r="AP75" t="s">
        <v>437</v>
      </c>
      <c r="AQ75" t="s">
        <v>69</v>
      </c>
      <c r="AR75">
        <v>30</v>
      </c>
      <c r="AS75" t="s">
        <v>98</v>
      </c>
      <c r="AT75" t="s">
        <v>64</v>
      </c>
      <c r="AU75" t="s">
        <v>59</v>
      </c>
      <c r="AV75" t="s">
        <v>59</v>
      </c>
      <c r="AW75" t="s">
        <v>122</v>
      </c>
      <c r="AX75" t="s">
        <v>69</v>
      </c>
      <c r="AY75" t="s">
        <v>64</v>
      </c>
      <c r="AZ75" t="s">
        <v>120</v>
      </c>
      <c r="BA75">
        <v>2</v>
      </c>
      <c r="BB75" t="s">
        <v>64</v>
      </c>
      <c r="BC75" t="s">
        <v>59</v>
      </c>
      <c r="BD75" t="s">
        <v>69</v>
      </c>
      <c r="BE75" t="s">
        <v>59</v>
      </c>
      <c r="BF75" t="s">
        <v>100</v>
      </c>
      <c r="BG75" t="s">
        <v>641</v>
      </c>
    </row>
    <row r="76" spans="1:59" hidden="1" x14ac:dyDescent="0.45">
      <c r="A76" t="s">
        <v>642</v>
      </c>
      <c r="B76" t="s">
        <v>643</v>
      </c>
      <c r="C76" t="s">
        <v>644</v>
      </c>
      <c r="D76" t="s">
        <v>645</v>
      </c>
      <c r="E76" t="s">
        <v>646</v>
      </c>
      <c r="F76" t="s">
        <v>647</v>
      </c>
      <c r="G76" t="s">
        <v>648</v>
      </c>
      <c r="H76" t="s">
        <v>59</v>
      </c>
      <c r="I76" t="s">
        <v>60</v>
      </c>
      <c r="J76" t="s">
        <v>61</v>
      </c>
      <c r="K76" t="s">
        <v>115</v>
      </c>
      <c r="L76" t="s">
        <v>59</v>
      </c>
      <c r="M76" t="s">
        <v>59</v>
      </c>
      <c r="N76" t="s">
        <v>59</v>
      </c>
      <c r="O76" t="s">
        <v>59</v>
      </c>
      <c r="P76" t="s">
        <v>59</v>
      </c>
      <c r="Q76" t="s">
        <v>168</v>
      </c>
      <c r="R76" t="s">
        <v>59</v>
      </c>
      <c r="S76" t="s">
        <v>649</v>
      </c>
      <c r="T76" t="s">
        <v>69</v>
      </c>
      <c r="U76" t="s">
        <v>118</v>
      </c>
      <c r="V76" t="s">
        <v>59</v>
      </c>
      <c r="W76" t="str">
        <f t="shared" si="2"/>
        <v>Protected Deep Borehole</v>
      </c>
      <c r="X76" t="s">
        <v>87</v>
      </c>
      <c r="Y76">
        <v>1000</v>
      </c>
      <c r="Z76" t="s">
        <v>59</v>
      </c>
      <c r="AA76" t="s">
        <v>59</v>
      </c>
      <c r="AB76" t="s">
        <v>59</v>
      </c>
      <c r="AC76" t="s">
        <v>59</v>
      </c>
      <c r="AD76" t="s">
        <v>59</v>
      </c>
      <c r="AE76" t="s">
        <v>69</v>
      </c>
      <c r="AF76" t="s">
        <v>119</v>
      </c>
      <c r="AG76">
        <v>1980</v>
      </c>
      <c r="AH76" t="s">
        <v>69</v>
      </c>
      <c r="AI76">
        <v>3</v>
      </c>
      <c r="AJ76">
        <v>2000</v>
      </c>
      <c r="AK76">
        <f t="shared" si="3"/>
        <v>2000</v>
      </c>
      <c r="AL76">
        <v>5</v>
      </c>
      <c r="AM76" t="s">
        <v>64</v>
      </c>
      <c r="AN76" t="s">
        <v>67</v>
      </c>
      <c r="AO76">
        <v>0</v>
      </c>
      <c r="AP76" t="s">
        <v>59</v>
      </c>
      <c r="AQ76" t="s">
        <v>69</v>
      </c>
      <c r="AR76">
        <v>904</v>
      </c>
      <c r="AS76" t="s">
        <v>98</v>
      </c>
      <c r="AT76" t="s">
        <v>69</v>
      </c>
      <c r="AU76" t="s">
        <v>145</v>
      </c>
      <c r="AV76">
        <v>2000</v>
      </c>
      <c r="AW76" t="s">
        <v>68</v>
      </c>
      <c r="AX76" t="s">
        <v>69</v>
      </c>
      <c r="AY76" t="s">
        <v>64</v>
      </c>
      <c r="AZ76" t="s">
        <v>70</v>
      </c>
      <c r="BA76" t="s">
        <v>59</v>
      </c>
      <c r="BB76" t="s">
        <v>64</v>
      </c>
      <c r="BC76" t="s">
        <v>59</v>
      </c>
      <c r="BD76" t="s">
        <v>69</v>
      </c>
      <c r="BE76" t="s">
        <v>59</v>
      </c>
      <c r="BF76" t="s">
        <v>89</v>
      </c>
      <c r="BG76" t="s">
        <v>650</v>
      </c>
    </row>
    <row r="77" spans="1:59" hidden="1" x14ac:dyDescent="0.45">
      <c r="A77" t="s">
        <v>651</v>
      </c>
      <c r="B77" t="s">
        <v>652</v>
      </c>
      <c r="C77" t="s">
        <v>346</v>
      </c>
      <c r="D77" t="s">
        <v>59</v>
      </c>
      <c r="E77" t="s">
        <v>59</v>
      </c>
      <c r="F77" t="s">
        <v>59</v>
      </c>
      <c r="G77" t="s">
        <v>59</v>
      </c>
      <c r="H77" t="s">
        <v>59</v>
      </c>
      <c r="I77" t="s">
        <v>60</v>
      </c>
      <c r="J77" t="s">
        <v>61</v>
      </c>
      <c r="K77" t="s">
        <v>75</v>
      </c>
      <c r="L77" t="s">
        <v>59</v>
      </c>
      <c r="M77" t="s">
        <v>59</v>
      </c>
      <c r="N77" t="s">
        <v>59</v>
      </c>
      <c r="O77" t="s">
        <v>199</v>
      </c>
      <c r="P77" t="s">
        <v>59</v>
      </c>
      <c r="Q77" t="s">
        <v>59</v>
      </c>
      <c r="R77" t="s">
        <v>59</v>
      </c>
      <c r="S77" t="s">
        <v>59</v>
      </c>
      <c r="T77" t="s">
        <v>69</v>
      </c>
      <c r="U77" t="s">
        <v>118</v>
      </c>
      <c r="V77" t="s">
        <v>59</v>
      </c>
      <c r="W77" t="str">
        <f t="shared" si="2"/>
        <v>Protected Deep Borehole</v>
      </c>
      <c r="X77" t="s">
        <v>87</v>
      </c>
      <c r="Y77">
        <v>1500</v>
      </c>
      <c r="Z77" t="s">
        <v>59</v>
      </c>
      <c r="AA77" t="s">
        <v>59</v>
      </c>
      <c r="AB77" t="s">
        <v>59</v>
      </c>
      <c r="AC77" t="s">
        <v>59</v>
      </c>
      <c r="AD77" t="s">
        <v>59</v>
      </c>
      <c r="AE77" t="s">
        <v>64</v>
      </c>
      <c r="AF77" t="s">
        <v>59</v>
      </c>
      <c r="AG77">
        <v>1992</v>
      </c>
      <c r="AH77" t="s">
        <v>64</v>
      </c>
      <c r="AI77">
        <v>2</v>
      </c>
      <c r="AJ77" t="s">
        <v>59</v>
      </c>
      <c r="AK77">
        <f t="shared" si="3"/>
        <v>1992</v>
      </c>
      <c r="AL77">
        <v>1</v>
      </c>
      <c r="AM77" t="s">
        <v>64</v>
      </c>
      <c r="AN77" t="s">
        <v>289</v>
      </c>
      <c r="AO77">
        <v>1</v>
      </c>
      <c r="AP77" t="s">
        <v>59</v>
      </c>
      <c r="AQ77" t="s">
        <v>69</v>
      </c>
      <c r="AR77">
        <v>7</v>
      </c>
      <c r="AS77" t="s">
        <v>98</v>
      </c>
      <c r="AT77" t="s">
        <v>64</v>
      </c>
      <c r="AU77" t="s">
        <v>59</v>
      </c>
      <c r="AV77" t="s">
        <v>59</v>
      </c>
      <c r="AW77" t="s">
        <v>68</v>
      </c>
      <c r="AX77" t="s">
        <v>69</v>
      </c>
      <c r="AY77" t="s">
        <v>64</v>
      </c>
      <c r="AZ77" t="s">
        <v>70</v>
      </c>
      <c r="BA77">
        <v>1</v>
      </c>
      <c r="BB77" t="s">
        <v>64</v>
      </c>
      <c r="BC77" t="s">
        <v>59</v>
      </c>
      <c r="BD77" t="s">
        <v>64</v>
      </c>
      <c r="BE77" t="s">
        <v>59</v>
      </c>
      <c r="BF77" t="s">
        <v>59</v>
      </c>
      <c r="BG77" t="s">
        <v>653</v>
      </c>
    </row>
    <row r="78" spans="1:59" hidden="1" x14ac:dyDescent="0.45">
      <c r="A78" t="s">
        <v>654</v>
      </c>
      <c r="B78" t="s">
        <v>655</v>
      </c>
      <c r="C78" t="s">
        <v>656</v>
      </c>
      <c r="D78" t="s">
        <v>59</v>
      </c>
      <c r="E78" t="s">
        <v>59</v>
      </c>
      <c r="F78" t="s">
        <v>59</v>
      </c>
      <c r="G78" t="s">
        <v>59</v>
      </c>
      <c r="H78" t="s">
        <v>59</v>
      </c>
      <c r="I78" t="s">
        <v>60</v>
      </c>
      <c r="J78" t="s">
        <v>61</v>
      </c>
      <c r="K78" t="s">
        <v>94</v>
      </c>
      <c r="L78" t="s">
        <v>59</v>
      </c>
      <c r="M78" t="s">
        <v>59</v>
      </c>
      <c r="N78" t="s">
        <v>657</v>
      </c>
      <c r="O78" t="s">
        <v>59</v>
      </c>
      <c r="P78" t="s">
        <v>59</v>
      </c>
      <c r="Q78" t="s">
        <v>59</v>
      </c>
      <c r="R78" t="s">
        <v>59</v>
      </c>
      <c r="S78" t="s">
        <v>658</v>
      </c>
      <c r="T78" t="s">
        <v>69</v>
      </c>
      <c r="U78" t="s">
        <v>134</v>
      </c>
      <c r="V78" t="s">
        <v>59</v>
      </c>
      <c r="W78" t="str">
        <f t="shared" si="2"/>
        <v>Protected Spring Catchment</v>
      </c>
      <c r="X78" t="s">
        <v>87</v>
      </c>
      <c r="Y78" t="s">
        <v>59</v>
      </c>
      <c r="Z78" t="s">
        <v>59</v>
      </c>
      <c r="AA78" t="s">
        <v>59</v>
      </c>
      <c r="AB78" t="s">
        <v>59</v>
      </c>
      <c r="AC78" t="s">
        <v>59</v>
      </c>
      <c r="AD78" t="s">
        <v>59</v>
      </c>
      <c r="AE78" t="s">
        <v>64</v>
      </c>
      <c r="AF78" t="s">
        <v>59</v>
      </c>
      <c r="AG78">
        <v>2003</v>
      </c>
      <c r="AH78" t="s">
        <v>69</v>
      </c>
      <c r="AI78">
        <v>1</v>
      </c>
      <c r="AJ78" t="s">
        <v>59</v>
      </c>
      <c r="AK78">
        <f t="shared" si="3"/>
        <v>2003</v>
      </c>
      <c r="AL78">
        <v>10</v>
      </c>
      <c r="AM78" t="s">
        <v>64</v>
      </c>
      <c r="AN78" t="s">
        <v>250</v>
      </c>
      <c r="AO78">
        <v>520</v>
      </c>
      <c r="AP78" t="s">
        <v>59</v>
      </c>
      <c r="AQ78" t="s">
        <v>69</v>
      </c>
      <c r="AR78">
        <v>30</v>
      </c>
      <c r="AS78" t="s">
        <v>249</v>
      </c>
      <c r="AT78" t="s">
        <v>64</v>
      </c>
      <c r="AU78" t="s">
        <v>59</v>
      </c>
      <c r="AV78" t="s">
        <v>59</v>
      </c>
      <c r="AW78" t="s">
        <v>68</v>
      </c>
      <c r="AX78" t="s">
        <v>69</v>
      </c>
      <c r="AY78" t="s">
        <v>64</v>
      </c>
      <c r="AZ78" t="s">
        <v>370</v>
      </c>
      <c r="BA78" t="s">
        <v>59</v>
      </c>
      <c r="BB78" t="s">
        <v>64</v>
      </c>
      <c r="BC78" t="s">
        <v>59</v>
      </c>
      <c r="BD78" t="s">
        <v>64</v>
      </c>
      <c r="BE78" t="s">
        <v>59</v>
      </c>
      <c r="BF78" t="s">
        <v>59</v>
      </c>
      <c r="BG78" t="s">
        <v>659</v>
      </c>
    </row>
    <row r="79" spans="1:59" hidden="1" x14ac:dyDescent="0.45">
      <c r="A79" t="s">
        <v>660</v>
      </c>
      <c r="B79" t="s">
        <v>661</v>
      </c>
      <c r="C79" t="s">
        <v>662</v>
      </c>
      <c r="D79" t="s">
        <v>59</v>
      </c>
      <c r="E79" t="s">
        <v>59</v>
      </c>
      <c r="F79" t="s">
        <v>59</v>
      </c>
      <c r="G79" t="s">
        <v>59</v>
      </c>
      <c r="H79" t="s">
        <v>59</v>
      </c>
      <c r="I79" t="s">
        <v>60</v>
      </c>
      <c r="J79" t="s">
        <v>61</v>
      </c>
      <c r="K79" t="s">
        <v>94</v>
      </c>
      <c r="L79" t="s">
        <v>59</v>
      </c>
      <c r="M79" t="s">
        <v>59</v>
      </c>
      <c r="N79" t="s">
        <v>657</v>
      </c>
      <c r="O79" t="s">
        <v>59</v>
      </c>
      <c r="P79" t="s">
        <v>59</v>
      </c>
      <c r="Q79" t="s">
        <v>59</v>
      </c>
      <c r="R79" t="s">
        <v>59</v>
      </c>
      <c r="S79" t="s">
        <v>663</v>
      </c>
      <c r="T79" t="s">
        <v>69</v>
      </c>
      <c r="U79" t="s">
        <v>97</v>
      </c>
      <c r="V79" t="s">
        <v>59</v>
      </c>
      <c r="W79" t="str">
        <f t="shared" si="2"/>
        <v>Rainwater Harvesting</v>
      </c>
      <c r="X79" t="s">
        <v>66</v>
      </c>
      <c r="Y79" t="s">
        <v>59</v>
      </c>
      <c r="Z79">
        <v>1</v>
      </c>
      <c r="AA79" t="s">
        <v>59</v>
      </c>
      <c r="AB79" t="s">
        <v>59</v>
      </c>
      <c r="AC79" t="s">
        <v>59</v>
      </c>
      <c r="AD79" t="s">
        <v>59</v>
      </c>
      <c r="AE79" t="s">
        <v>64</v>
      </c>
      <c r="AF79" t="s">
        <v>59</v>
      </c>
      <c r="AG79">
        <v>2010</v>
      </c>
      <c r="AH79" t="s">
        <v>64</v>
      </c>
      <c r="AI79">
        <v>1</v>
      </c>
      <c r="AJ79" t="s">
        <v>59</v>
      </c>
      <c r="AK79">
        <f t="shared" si="3"/>
        <v>2010</v>
      </c>
      <c r="AL79">
        <v>15</v>
      </c>
      <c r="AM79" t="s">
        <v>69</v>
      </c>
      <c r="AN79" t="s">
        <v>59</v>
      </c>
      <c r="AO79">
        <v>24</v>
      </c>
      <c r="AP79" t="s">
        <v>59</v>
      </c>
      <c r="AQ79" t="s">
        <v>64</v>
      </c>
      <c r="AR79" t="s">
        <v>59</v>
      </c>
      <c r="AS79" t="s">
        <v>59</v>
      </c>
      <c r="AT79" t="s">
        <v>64</v>
      </c>
      <c r="AU79" t="s">
        <v>59</v>
      </c>
      <c r="AV79" t="s">
        <v>59</v>
      </c>
      <c r="AW79" t="s">
        <v>59</v>
      </c>
      <c r="AX79" t="s">
        <v>64</v>
      </c>
      <c r="AY79" t="s">
        <v>64</v>
      </c>
      <c r="AZ79" t="s">
        <v>120</v>
      </c>
      <c r="BA79">
        <v>2</v>
      </c>
      <c r="BB79" t="s">
        <v>64</v>
      </c>
      <c r="BC79" t="s">
        <v>59</v>
      </c>
      <c r="BD79" t="s">
        <v>69</v>
      </c>
      <c r="BE79" t="s">
        <v>59</v>
      </c>
      <c r="BF79" t="s">
        <v>100</v>
      </c>
      <c r="BG79" t="s">
        <v>664</v>
      </c>
    </row>
    <row r="80" spans="1:59" hidden="1" x14ac:dyDescent="0.45">
      <c r="A80" t="s">
        <v>665</v>
      </c>
      <c r="B80" t="s">
        <v>666</v>
      </c>
      <c r="C80" t="s">
        <v>667</v>
      </c>
      <c r="D80" t="s">
        <v>59</v>
      </c>
      <c r="E80" t="s">
        <v>59</v>
      </c>
      <c r="F80" t="s">
        <v>59</v>
      </c>
      <c r="G80" t="s">
        <v>59</v>
      </c>
      <c r="H80" t="s">
        <v>59</v>
      </c>
      <c r="I80" t="s">
        <v>60</v>
      </c>
      <c r="J80" t="s">
        <v>61</v>
      </c>
      <c r="K80" t="s">
        <v>75</v>
      </c>
      <c r="L80" t="s">
        <v>59</v>
      </c>
      <c r="M80" t="s">
        <v>59</v>
      </c>
      <c r="N80" t="s">
        <v>59</v>
      </c>
      <c r="O80" t="s">
        <v>76</v>
      </c>
      <c r="P80" t="s">
        <v>59</v>
      </c>
      <c r="Q80" t="s">
        <v>59</v>
      </c>
      <c r="R80" t="s">
        <v>59</v>
      </c>
      <c r="S80" t="s">
        <v>668</v>
      </c>
      <c r="T80" t="s">
        <v>69</v>
      </c>
      <c r="U80" t="s">
        <v>78</v>
      </c>
      <c r="V80" t="s">
        <v>59</v>
      </c>
      <c r="W80" t="str">
        <f t="shared" si="2"/>
        <v>Protected Shallow Well</v>
      </c>
      <c r="X80" t="s">
        <v>87</v>
      </c>
      <c r="Y80">
        <v>1000</v>
      </c>
      <c r="Z80" t="s">
        <v>59</v>
      </c>
      <c r="AA80" t="s">
        <v>59</v>
      </c>
      <c r="AB80" t="s">
        <v>59</v>
      </c>
      <c r="AC80" t="s">
        <v>59</v>
      </c>
      <c r="AD80" t="s">
        <v>59</v>
      </c>
      <c r="AE80" t="s">
        <v>64</v>
      </c>
      <c r="AF80" t="s">
        <v>59</v>
      </c>
      <c r="AG80">
        <v>2000</v>
      </c>
      <c r="AH80" t="s">
        <v>69</v>
      </c>
      <c r="AI80">
        <v>1</v>
      </c>
      <c r="AJ80">
        <v>2000</v>
      </c>
      <c r="AK80">
        <f t="shared" si="3"/>
        <v>2000</v>
      </c>
      <c r="AL80">
        <v>1</v>
      </c>
      <c r="AM80" t="s">
        <v>69</v>
      </c>
      <c r="AN80" t="s">
        <v>59</v>
      </c>
      <c r="AO80">
        <v>24</v>
      </c>
      <c r="AP80" t="s">
        <v>59</v>
      </c>
      <c r="AQ80" t="s">
        <v>64</v>
      </c>
      <c r="AR80" t="s">
        <v>59</v>
      </c>
      <c r="AS80" t="s">
        <v>59</v>
      </c>
      <c r="AT80" t="s">
        <v>64</v>
      </c>
      <c r="AU80" t="s">
        <v>59</v>
      </c>
      <c r="AV80" t="s">
        <v>59</v>
      </c>
      <c r="AW80" t="s">
        <v>59</v>
      </c>
      <c r="AX80" t="s">
        <v>64</v>
      </c>
      <c r="AY80" t="s">
        <v>69</v>
      </c>
      <c r="AZ80" t="s">
        <v>59</v>
      </c>
      <c r="BA80">
        <v>1</v>
      </c>
      <c r="BB80" t="s">
        <v>64</v>
      </c>
      <c r="BC80" t="s">
        <v>59</v>
      </c>
      <c r="BD80" t="s">
        <v>64</v>
      </c>
      <c r="BE80" t="s">
        <v>59</v>
      </c>
      <c r="BF80" t="s">
        <v>59</v>
      </c>
      <c r="BG80" t="s">
        <v>669</v>
      </c>
    </row>
    <row r="81" spans="1:59" hidden="1" x14ac:dyDescent="0.45">
      <c r="A81" t="s">
        <v>670</v>
      </c>
      <c r="B81" t="s">
        <v>671</v>
      </c>
      <c r="C81" t="s">
        <v>672</v>
      </c>
      <c r="D81" t="s">
        <v>59</v>
      </c>
      <c r="E81" t="s">
        <v>59</v>
      </c>
      <c r="F81" t="s">
        <v>59</v>
      </c>
      <c r="G81" t="s">
        <v>59</v>
      </c>
      <c r="H81" t="s">
        <v>59</v>
      </c>
      <c r="I81" t="s">
        <v>60</v>
      </c>
      <c r="J81" t="s">
        <v>61</v>
      </c>
      <c r="K81" t="s">
        <v>84</v>
      </c>
      <c r="L81" t="s">
        <v>85</v>
      </c>
      <c r="M81" t="s">
        <v>59</v>
      </c>
      <c r="N81" t="s">
        <v>59</v>
      </c>
      <c r="O81" t="s">
        <v>59</v>
      </c>
      <c r="P81" t="s">
        <v>59</v>
      </c>
      <c r="Q81" t="s">
        <v>59</v>
      </c>
      <c r="R81" t="s">
        <v>59</v>
      </c>
      <c r="S81" t="s">
        <v>673</v>
      </c>
      <c r="T81" t="s">
        <v>69</v>
      </c>
      <c r="U81" t="s">
        <v>134</v>
      </c>
      <c r="V81" t="s">
        <v>59</v>
      </c>
      <c r="W81" t="str">
        <f t="shared" si="2"/>
        <v>Protected Spring Catchment</v>
      </c>
      <c r="X81" t="s">
        <v>87</v>
      </c>
      <c r="Y81">
        <v>90</v>
      </c>
      <c r="Z81" t="s">
        <v>59</v>
      </c>
      <c r="AA81" t="s">
        <v>59</v>
      </c>
      <c r="AB81" t="s">
        <v>59</v>
      </c>
      <c r="AC81" t="s">
        <v>59</v>
      </c>
      <c r="AD81" t="s">
        <v>59</v>
      </c>
      <c r="AE81" t="s">
        <v>69</v>
      </c>
      <c r="AF81" t="s">
        <v>170</v>
      </c>
      <c r="AG81">
        <v>1991</v>
      </c>
      <c r="AH81" t="s">
        <v>69</v>
      </c>
      <c r="AI81">
        <v>2</v>
      </c>
      <c r="AJ81">
        <v>2008</v>
      </c>
      <c r="AK81">
        <f t="shared" si="3"/>
        <v>2008</v>
      </c>
      <c r="AL81">
        <v>60</v>
      </c>
      <c r="AM81" t="s">
        <v>69</v>
      </c>
      <c r="AN81" t="s">
        <v>59</v>
      </c>
      <c r="AO81">
        <v>24</v>
      </c>
      <c r="AP81" t="s">
        <v>59</v>
      </c>
      <c r="AQ81" t="s">
        <v>69</v>
      </c>
      <c r="AR81">
        <v>24</v>
      </c>
      <c r="AS81" t="s">
        <v>135</v>
      </c>
      <c r="AT81" t="s">
        <v>64</v>
      </c>
      <c r="AU81" t="s">
        <v>59</v>
      </c>
      <c r="AV81" t="s">
        <v>59</v>
      </c>
      <c r="AW81" t="s">
        <v>59</v>
      </c>
      <c r="AX81" t="s">
        <v>64</v>
      </c>
      <c r="AY81" t="s">
        <v>69</v>
      </c>
      <c r="AZ81" t="s">
        <v>59</v>
      </c>
      <c r="BA81">
        <v>24</v>
      </c>
      <c r="BB81" t="s">
        <v>64</v>
      </c>
      <c r="BC81" t="s">
        <v>59</v>
      </c>
      <c r="BD81" t="s">
        <v>69</v>
      </c>
      <c r="BE81" t="s">
        <v>59</v>
      </c>
      <c r="BF81" t="s">
        <v>89</v>
      </c>
      <c r="BG81" t="s">
        <v>674</v>
      </c>
    </row>
    <row r="82" spans="1:59" hidden="1" x14ac:dyDescent="0.45">
      <c r="A82" t="s">
        <v>675</v>
      </c>
      <c r="B82" t="s">
        <v>676</v>
      </c>
      <c r="C82" t="s">
        <v>677</v>
      </c>
      <c r="D82" t="s">
        <v>59</v>
      </c>
      <c r="E82" t="s">
        <v>59</v>
      </c>
      <c r="F82" t="s">
        <v>59</v>
      </c>
      <c r="G82" t="s">
        <v>59</v>
      </c>
      <c r="H82" t="s">
        <v>59</v>
      </c>
      <c r="I82" t="s">
        <v>60</v>
      </c>
      <c r="J82" t="s">
        <v>61</v>
      </c>
      <c r="K82" t="s">
        <v>75</v>
      </c>
      <c r="L82" t="s">
        <v>59</v>
      </c>
      <c r="M82" t="s">
        <v>59</v>
      </c>
      <c r="N82" t="s">
        <v>59</v>
      </c>
      <c r="O82" t="s">
        <v>76</v>
      </c>
      <c r="P82" t="s">
        <v>59</v>
      </c>
      <c r="Q82" t="s">
        <v>59</v>
      </c>
      <c r="R82" t="s">
        <v>59</v>
      </c>
      <c r="S82" t="s">
        <v>678</v>
      </c>
      <c r="T82" t="s">
        <v>69</v>
      </c>
      <c r="U82" t="s">
        <v>78</v>
      </c>
      <c r="V82" t="s">
        <v>59</v>
      </c>
      <c r="W82" t="str">
        <f t="shared" si="2"/>
        <v>Protected Shallow Well</v>
      </c>
      <c r="X82" t="s">
        <v>87</v>
      </c>
      <c r="Y82">
        <v>200</v>
      </c>
      <c r="Z82" t="s">
        <v>59</v>
      </c>
      <c r="AA82" t="s">
        <v>59</v>
      </c>
      <c r="AB82" t="s">
        <v>59</v>
      </c>
      <c r="AC82" t="s">
        <v>59</v>
      </c>
      <c r="AD82" t="s">
        <v>59</v>
      </c>
      <c r="AE82" t="s">
        <v>64</v>
      </c>
      <c r="AF82" t="s">
        <v>59</v>
      </c>
      <c r="AG82">
        <v>2002</v>
      </c>
      <c r="AH82" t="s">
        <v>64</v>
      </c>
      <c r="AI82">
        <v>2</v>
      </c>
      <c r="AJ82" t="s">
        <v>59</v>
      </c>
      <c r="AK82">
        <f t="shared" si="3"/>
        <v>2002</v>
      </c>
      <c r="AL82">
        <v>1</v>
      </c>
      <c r="AM82" t="s">
        <v>69</v>
      </c>
      <c r="AN82" t="s">
        <v>59</v>
      </c>
      <c r="AO82">
        <v>24</v>
      </c>
      <c r="AP82" t="s">
        <v>59</v>
      </c>
      <c r="AQ82" t="s">
        <v>69</v>
      </c>
      <c r="AR82">
        <v>2</v>
      </c>
      <c r="AS82" t="s">
        <v>98</v>
      </c>
      <c r="AT82" t="s">
        <v>64</v>
      </c>
      <c r="AU82" t="s">
        <v>59</v>
      </c>
      <c r="AV82" t="s">
        <v>59</v>
      </c>
      <c r="AW82" t="s">
        <v>68</v>
      </c>
      <c r="AX82" t="s">
        <v>69</v>
      </c>
      <c r="AY82" t="s">
        <v>64</v>
      </c>
      <c r="AZ82" t="s">
        <v>70</v>
      </c>
      <c r="BA82">
        <v>1</v>
      </c>
      <c r="BB82" t="s">
        <v>64</v>
      </c>
      <c r="BC82" t="s">
        <v>59</v>
      </c>
      <c r="BD82" t="s">
        <v>64</v>
      </c>
      <c r="BE82" t="s">
        <v>59</v>
      </c>
      <c r="BF82" t="s">
        <v>59</v>
      </c>
      <c r="BG82" t="s">
        <v>679</v>
      </c>
    </row>
    <row r="83" spans="1:59" hidden="1" x14ac:dyDescent="0.45">
      <c r="A83" t="s">
        <v>680</v>
      </c>
      <c r="B83" t="s">
        <v>681</v>
      </c>
      <c r="C83" t="s">
        <v>682</v>
      </c>
      <c r="D83" t="s">
        <v>683</v>
      </c>
      <c r="E83" t="s">
        <v>684</v>
      </c>
      <c r="F83" t="s">
        <v>685</v>
      </c>
      <c r="G83" t="s">
        <v>686</v>
      </c>
      <c r="H83" t="s">
        <v>59</v>
      </c>
      <c r="I83" t="s">
        <v>60</v>
      </c>
      <c r="J83" t="s">
        <v>61</v>
      </c>
      <c r="K83" t="s">
        <v>115</v>
      </c>
      <c r="L83" t="s">
        <v>59</v>
      </c>
      <c r="M83" t="s">
        <v>59</v>
      </c>
      <c r="N83" t="s">
        <v>59</v>
      </c>
      <c r="O83" t="s">
        <v>59</v>
      </c>
      <c r="P83" t="s">
        <v>59</v>
      </c>
      <c r="Q83" t="s">
        <v>168</v>
      </c>
      <c r="R83" t="s">
        <v>59</v>
      </c>
      <c r="S83" t="s">
        <v>687</v>
      </c>
      <c r="T83" t="s">
        <v>69</v>
      </c>
      <c r="U83" t="s">
        <v>118</v>
      </c>
      <c r="V83" t="s">
        <v>59</v>
      </c>
      <c r="W83" t="str">
        <f t="shared" si="2"/>
        <v>Protected Deep Borehole</v>
      </c>
      <c r="X83" t="s">
        <v>87</v>
      </c>
      <c r="Y83">
        <v>24</v>
      </c>
      <c r="Z83" t="s">
        <v>59</v>
      </c>
      <c r="AA83" t="s">
        <v>59</v>
      </c>
      <c r="AB83" t="s">
        <v>59</v>
      </c>
      <c r="AC83" t="s">
        <v>59</v>
      </c>
      <c r="AD83" t="s">
        <v>59</v>
      </c>
      <c r="AE83" t="s">
        <v>64</v>
      </c>
      <c r="AF83" t="s">
        <v>59</v>
      </c>
      <c r="AG83">
        <v>2013</v>
      </c>
      <c r="AH83" t="s">
        <v>64</v>
      </c>
      <c r="AI83">
        <v>3</v>
      </c>
      <c r="AJ83" t="s">
        <v>59</v>
      </c>
      <c r="AK83">
        <f t="shared" si="3"/>
        <v>2013</v>
      </c>
      <c r="AL83">
        <v>1</v>
      </c>
      <c r="AM83" t="s">
        <v>69</v>
      </c>
      <c r="AN83" t="s">
        <v>59</v>
      </c>
      <c r="AO83">
        <v>24</v>
      </c>
      <c r="AP83" t="s">
        <v>59</v>
      </c>
      <c r="AQ83" t="s">
        <v>64</v>
      </c>
      <c r="AR83" t="s">
        <v>59</v>
      </c>
      <c r="AS83" t="s">
        <v>59</v>
      </c>
      <c r="AT83" t="s">
        <v>64</v>
      </c>
      <c r="AU83" t="s">
        <v>59</v>
      </c>
      <c r="AV83" t="s">
        <v>59</v>
      </c>
      <c r="AW83" t="s">
        <v>59</v>
      </c>
      <c r="AX83" t="s">
        <v>64</v>
      </c>
      <c r="AY83" t="s">
        <v>69</v>
      </c>
      <c r="AZ83" t="s">
        <v>59</v>
      </c>
      <c r="BA83">
        <v>24</v>
      </c>
      <c r="BB83" t="s">
        <v>64</v>
      </c>
      <c r="BC83" t="s">
        <v>59</v>
      </c>
      <c r="BD83" t="s">
        <v>69</v>
      </c>
      <c r="BE83" t="s">
        <v>59</v>
      </c>
      <c r="BF83" t="s">
        <v>89</v>
      </c>
      <c r="BG83" t="s">
        <v>688</v>
      </c>
    </row>
    <row r="84" spans="1:59" hidden="1" x14ac:dyDescent="0.45">
      <c r="A84" t="s">
        <v>689</v>
      </c>
      <c r="B84" t="s">
        <v>690</v>
      </c>
      <c r="C84" t="s">
        <v>691</v>
      </c>
      <c r="D84" t="s">
        <v>692</v>
      </c>
      <c r="E84" t="s">
        <v>693</v>
      </c>
      <c r="F84" t="s">
        <v>694</v>
      </c>
      <c r="G84" t="s">
        <v>695</v>
      </c>
      <c r="H84" t="s">
        <v>59</v>
      </c>
      <c r="I84" t="s">
        <v>60</v>
      </c>
      <c r="J84" t="s">
        <v>61</v>
      </c>
      <c r="K84" t="s">
        <v>75</v>
      </c>
      <c r="L84" t="s">
        <v>59</v>
      </c>
      <c r="M84" t="s">
        <v>59</v>
      </c>
      <c r="N84" t="s">
        <v>59</v>
      </c>
      <c r="O84" t="s">
        <v>158</v>
      </c>
      <c r="P84" t="s">
        <v>59</v>
      </c>
      <c r="Q84" t="s">
        <v>59</v>
      </c>
      <c r="R84" t="s">
        <v>59</v>
      </c>
      <c r="S84" t="s">
        <v>696</v>
      </c>
      <c r="T84" t="s">
        <v>69</v>
      </c>
      <c r="U84" t="s">
        <v>118</v>
      </c>
      <c r="V84" t="s">
        <v>59</v>
      </c>
      <c r="W84" t="str">
        <f t="shared" si="2"/>
        <v>Protected Deep Borehole</v>
      </c>
      <c r="X84" t="s">
        <v>87</v>
      </c>
      <c r="Y84">
        <v>500</v>
      </c>
      <c r="Z84" t="s">
        <v>59</v>
      </c>
      <c r="AA84" t="s">
        <v>59</v>
      </c>
      <c r="AB84" t="s">
        <v>59</v>
      </c>
      <c r="AC84" t="s">
        <v>59</v>
      </c>
      <c r="AD84" t="s">
        <v>59</v>
      </c>
      <c r="AE84" t="s">
        <v>69</v>
      </c>
      <c r="AF84" t="s">
        <v>88</v>
      </c>
      <c r="AG84">
        <v>1996</v>
      </c>
      <c r="AH84" t="s">
        <v>69</v>
      </c>
      <c r="AI84">
        <v>5</v>
      </c>
      <c r="AJ84">
        <v>2012</v>
      </c>
      <c r="AK84">
        <f t="shared" si="3"/>
        <v>2012</v>
      </c>
      <c r="AL84" t="s">
        <v>59</v>
      </c>
      <c r="AM84" t="s">
        <v>59</v>
      </c>
      <c r="AN84" t="s">
        <v>59</v>
      </c>
      <c r="AO84" t="s">
        <v>59</v>
      </c>
      <c r="AP84" t="s">
        <v>59</v>
      </c>
      <c r="AQ84" t="s">
        <v>69</v>
      </c>
      <c r="AR84">
        <v>540</v>
      </c>
      <c r="AS84" t="s">
        <v>98</v>
      </c>
      <c r="AT84" t="s">
        <v>69</v>
      </c>
      <c r="AU84" t="s">
        <v>79</v>
      </c>
      <c r="AV84">
        <v>3500000</v>
      </c>
      <c r="AW84" t="s">
        <v>68</v>
      </c>
      <c r="AX84" t="s">
        <v>69</v>
      </c>
      <c r="AY84" t="s">
        <v>64</v>
      </c>
      <c r="AZ84" t="s">
        <v>370</v>
      </c>
      <c r="BA84" t="s">
        <v>59</v>
      </c>
      <c r="BB84" t="s">
        <v>64</v>
      </c>
      <c r="BC84" t="s">
        <v>59</v>
      </c>
      <c r="BD84" t="s">
        <v>64</v>
      </c>
      <c r="BE84" t="s">
        <v>59</v>
      </c>
      <c r="BF84" t="s">
        <v>59</v>
      </c>
      <c r="BG84" t="s">
        <v>697</v>
      </c>
    </row>
    <row r="85" spans="1:59" hidden="1" x14ac:dyDescent="0.45">
      <c r="A85" t="s">
        <v>698</v>
      </c>
      <c r="B85" t="s">
        <v>699</v>
      </c>
      <c r="C85" t="s">
        <v>700</v>
      </c>
      <c r="D85" t="s">
        <v>701</v>
      </c>
      <c r="E85" t="s">
        <v>702</v>
      </c>
      <c r="F85" t="s">
        <v>703</v>
      </c>
      <c r="G85" t="s">
        <v>704</v>
      </c>
      <c r="H85" t="s">
        <v>59</v>
      </c>
      <c r="I85" t="s">
        <v>60</v>
      </c>
      <c r="J85" t="s">
        <v>61</v>
      </c>
      <c r="K85" t="s">
        <v>140</v>
      </c>
      <c r="L85" t="s">
        <v>59</v>
      </c>
      <c r="M85" t="s">
        <v>141</v>
      </c>
      <c r="N85" t="s">
        <v>59</v>
      </c>
      <c r="O85" t="s">
        <v>59</v>
      </c>
      <c r="P85" t="s">
        <v>59</v>
      </c>
      <c r="Q85" t="s">
        <v>59</v>
      </c>
      <c r="R85" t="s">
        <v>59</v>
      </c>
      <c r="S85" t="s">
        <v>705</v>
      </c>
      <c r="T85" t="s">
        <v>69</v>
      </c>
      <c r="U85" t="s">
        <v>260</v>
      </c>
      <c r="V85" t="s">
        <v>59</v>
      </c>
      <c r="W85" t="str">
        <f t="shared" si="2"/>
        <v>Tap stands/public stand posts</v>
      </c>
      <c r="X85" t="s">
        <v>87</v>
      </c>
      <c r="Y85">
        <v>20</v>
      </c>
      <c r="Z85" t="s">
        <v>59</v>
      </c>
      <c r="AA85" t="s">
        <v>59</v>
      </c>
      <c r="AB85" t="s">
        <v>59</v>
      </c>
      <c r="AC85" t="s">
        <v>59</v>
      </c>
      <c r="AD85" t="s">
        <v>59</v>
      </c>
      <c r="AE85" t="s">
        <v>64</v>
      </c>
      <c r="AF85" t="s">
        <v>59</v>
      </c>
      <c r="AG85">
        <v>2007</v>
      </c>
      <c r="AH85" t="s">
        <v>69</v>
      </c>
      <c r="AI85">
        <v>0</v>
      </c>
      <c r="AJ85">
        <v>2013</v>
      </c>
      <c r="AK85">
        <f t="shared" si="3"/>
        <v>2013</v>
      </c>
      <c r="AL85">
        <v>2</v>
      </c>
      <c r="AM85" t="s">
        <v>69</v>
      </c>
      <c r="AN85" t="s">
        <v>59</v>
      </c>
      <c r="AO85">
        <v>24</v>
      </c>
      <c r="AP85" t="s">
        <v>59</v>
      </c>
      <c r="AQ85" t="s">
        <v>64</v>
      </c>
      <c r="AR85" t="s">
        <v>59</v>
      </c>
      <c r="AS85" t="s">
        <v>59</v>
      </c>
      <c r="AT85" t="s">
        <v>69</v>
      </c>
      <c r="AU85" t="s">
        <v>342</v>
      </c>
      <c r="AV85">
        <v>70000</v>
      </c>
      <c r="AW85" t="s">
        <v>59</v>
      </c>
      <c r="AX85" t="s">
        <v>64</v>
      </c>
      <c r="AY85" t="s">
        <v>69</v>
      </c>
      <c r="AZ85" t="s">
        <v>59</v>
      </c>
      <c r="BA85">
        <v>12</v>
      </c>
      <c r="BB85" t="s">
        <v>69</v>
      </c>
      <c r="BC85">
        <v>100</v>
      </c>
      <c r="BD85" t="s">
        <v>69</v>
      </c>
      <c r="BE85" t="s">
        <v>452</v>
      </c>
      <c r="BF85" t="s">
        <v>89</v>
      </c>
      <c r="BG85" t="s">
        <v>706</v>
      </c>
    </row>
    <row r="86" spans="1:59" hidden="1" x14ac:dyDescent="0.45">
      <c r="A86" t="s">
        <v>707</v>
      </c>
      <c r="B86" t="s">
        <v>708</v>
      </c>
      <c r="C86" t="s">
        <v>709</v>
      </c>
      <c r="D86" t="s">
        <v>710</v>
      </c>
      <c r="E86" t="s">
        <v>711</v>
      </c>
      <c r="F86" t="s">
        <v>712</v>
      </c>
      <c r="G86" t="s">
        <v>713</v>
      </c>
      <c r="H86" t="s">
        <v>59</v>
      </c>
      <c r="I86" t="s">
        <v>60</v>
      </c>
      <c r="J86" t="s">
        <v>61</v>
      </c>
      <c r="K86" t="s">
        <v>140</v>
      </c>
      <c r="L86" t="s">
        <v>59</v>
      </c>
      <c r="M86" t="s">
        <v>141</v>
      </c>
      <c r="N86" t="s">
        <v>59</v>
      </c>
      <c r="O86" t="s">
        <v>59</v>
      </c>
      <c r="P86" t="s">
        <v>59</v>
      </c>
      <c r="Q86" t="s">
        <v>59</v>
      </c>
      <c r="R86" t="s">
        <v>59</v>
      </c>
      <c r="S86" t="s">
        <v>714</v>
      </c>
      <c r="T86" t="s">
        <v>69</v>
      </c>
      <c r="U86" t="s">
        <v>260</v>
      </c>
      <c r="V86" t="s">
        <v>59</v>
      </c>
      <c r="W86" t="str">
        <f t="shared" si="2"/>
        <v>Tap stands/public stand posts</v>
      </c>
      <c r="X86" t="s">
        <v>87</v>
      </c>
      <c r="Y86">
        <v>6</v>
      </c>
      <c r="Z86" t="s">
        <v>59</v>
      </c>
      <c r="AA86" t="s">
        <v>59</v>
      </c>
      <c r="AB86" t="s">
        <v>59</v>
      </c>
      <c r="AC86" t="s">
        <v>59</v>
      </c>
      <c r="AD86" t="s">
        <v>59</v>
      </c>
      <c r="AE86" t="s">
        <v>64</v>
      </c>
      <c r="AF86" t="s">
        <v>59</v>
      </c>
      <c r="AG86">
        <v>2012</v>
      </c>
      <c r="AH86" t="s">
        <v>69</v>
      </c>
      <c r="AI86">
        <v>5</v>
      </c>
      <c r="AJ86">
        <v>2013</v>
      </c>
      <c r="AK86">
        <f t="shared" si="3"/>
        <v>2013</v>
      </c>
      <c r="AL86">
        <v>2</v>
      </c>
      <c r="AM86" t="s">
        <v>69</v>
      </c>
      <c r="AN86" t="s">
        <v>59</v>
      </c>
      <c r="AO86">
        <v>24</v>
      </c>
      <c r="AP86" t="s">
        <v>59</v>
      </c>
      <c r="AQ86" t="s">
        <v>64</v>
      </c>
      <c r="AR86" t="s">
        <v>59</v>
      </c>
      <c r="AS86" t="s">
        <v>59</v>
      </c>
      <c r="AT86" t="s">
        <v>69</v>
      </c>
      <c r="AU86" t="s">
        <v>145</v>
      </c>
      <c r="AV86">
        <v>80000</v>
      </c>
      <c r="AW86" t="s">
        <v>59</v>
      </c>
      <c r="AX86" t="s">
        <v>64</v>
      </c>
      <c r="AY86" t="s">
        <v>69</v>
      </c>
      <c r="AZ86" t="s">
        <v>59</v>
      </c>
      <c r="BA86">
        <v>12</v>
      </c>
      <c r="BB86" t="s">
        <v>69</v>
      </c>
      <c r="BC86">
        <v>100</v>
      </c>
      <c r="BD86" t="s">
        <v>69</v>
      </c>
      <c r="BE86" t="s">
        <v>452</v>
      </c>
      <c r="BF86" t="s">
        <v>89</v>
      </c>
      <c r="BG86" t="s">
        <v>715</v>
      </c>
    </row>
    <row r="87" spans="1:59" hidden="1" x14ac:dyDescent="0.45">
      <c r="A87" t="s">
        <v>716</v>
      </c>
      <c r="B87" t="s">
        <v>717</v>
      </c>
      <c r="C87" t="s">
        <v>718</v>
      </c>
      <c r="D87" t="s">
        <v>719</v>
      </c>
      <c r="E87" t="s">
        <v>720</v>
      </c>
      <c r="F87" t="s">
        <v>721</v>
      </c>
      <c r="G87" t="s">
        <v>722</v>
      </c>
      <c r="H87" t="s">
        <v>59</v>
      </c>
      <c r="I87" t="s">
        <v>60</v>
      </c>
      <c r="J87" t="s">
        <v>61</v>
      </c>
      <c r="K87" t="s">
        <v>140</v>
      </c>
      <c r="L87" t="s">
        <v>59</v>
      </c>
      <c r="M87" t="s">
        <v>141</v>
      </c>
      <c r="N87" t="s">
        <v>59</v>
      </c>
      <c r="O87" t="s">
        <v>59</v>
      </c>
      <c r="P87" t="s">
        <v>59</v>
      </c>
      <c r="Q87" t="s">
        <v>59</v>
      </c>
      <c r="R87" t="s">
        <v>59</v>
      </c>
      <c r="S87" t="s">
        <v>723</v>
      </c>
      <c r="T87" t="s">
        <v>69</v>
      </c>
      <c r="U87" t="s">
        <v>134</v>
      </c>
      <c r="V87" t="s">
        <v>59</v>
      </c>
      <c r="W87" t="str">
        <f t="shared" si="2"/>
        <v>Protected Spring Catchment</v>
      </c>
      <c r="X87" t="s">
        <v>315</v>
      </c>
      <c r="Y87">
        <v>100</v>
      </c>
      <c r="Z87">
        <v>2</v>
      </c>
      <c r="AA87" t="s">
        <v>59</v>
      </c>
      <c r="AB87">
        <v>1</v>
      </c>
      <c r="AC87" t="s">
        <v>59</v>
      </c>
      <c r="AD87" t="s">
        <v>59</v>
      </c>
      <c r="AE87" t="s">
        <v>69</v>
      </c>
      <c r="AF87" t="s">
        <v>88</v>
      </c>
      <c r="AG87">
        <v>2002</v>
      </c>
      <c r="AH87" t="s">
        <v>64</v>
      </c>
      <c r="AI87">
        <v>2</v>
      </c>
      <c r="AJ87" t="s">
        <v>59</v>
      </c>
      <c r="AK87">
        <f t="shared" si="3"/>
        <v>2002</v>
      </c>
      <c r="AL87">
        <v>8</v>
      </c>
      <c r="AM87" t="s">
        <v>69</v>
      </c>
      <c r="AN87" t="s">
        <v>59</v>
      </c>
      <c r="AO87">
        <v>24</v>
      </c>
      <c r="AP87" t="s">
        <v>59</v>
      </c>
      <c r="AQ87" t="s">
        <v>64</v>
      </c>
      <c r="AR87" t="s">
        <v>59</v>
      </c>
      <c r="AS87" t="s">
        <v>59</v>
      </c>
      <c r="AT87" t="s">
        <v>64</v>
      </c>
      <c r="AU87" t="s">
        <v>59</v>
      </c>
      <c r="AV87" t="s">
        <v>59</v>
      </c>
      <c r="AW87" t="s">
        <v>59</v>
      </c>
      <c r="AX87" t="s">
        <v>64</v>
      </c>
      <c r="AY87" t="s">
        <v>69</v>
      </c>
      <c r="AZ87" t="s">
        <v>59</v>
      </c>
      <c r="BA87">
        <v>24</v>
      </c>
      <c r="BB87" t="s">
        <v>64</v>
      </c>
      <c r="BC87" t="s">
        <v>59</v>
      </c>
      <c r="BD87" t="s">
        <v>69</v>
      </c>
      <c r="BE87" t="s">
        <v>59</v>
      </c>
      <c r="BF87" t="s">
        <v>89</v>
      </c>
      <c r="BG87" t="s">
        <v>724</v>
      </c>
    </row>
    <row r="88" spans="1:59" hidden="1" x14ac:dyDescent="0.45">
      <c r="A88" t="s">
        <v>725</v>
      </c>
      <c r="B88" t="s">
        <v>726</v>
      </c>
      <c r="C88" t="s">
        <v>727</v>
      </c>
      <c r="D88" t="s">
        <v>728</v>
      </c>
      <c r="E88" t="s">
        <v>729</v>
      </c>
      <c r="F88" t="s">
        <v>730</v>
      </c>
      <c r="G88" t="s">
        <v>731</v>
      </c>
      <c r="H88" t="s">
        <v>59</v>
      </c>
      <c r="I88" t="s">
        <v>60</v>
      </c>
      <c r="J88" t="s">
        <v>61</v>
      </c>
      <c r="K88" t="s">
        <v>115</v>
      </c>
      <c r="L88" t="s">
        <v>59</v>
      </c>
      <c r="M88" t="s">
        <v>59</v>
      </c>
      <c r="N88" t="s">
        <v>59</v>
      </c>
      <c r="O88" t="s">
        <v>59</v>
      </c>
      <c r="P88" t="s">
        <v>59</v>
      </c>
      <c r="Q88" t="s">
        <v>116</v>
      </c>
      <c r="R88" t="s">
        <v>59</v>
      </c>
      <c r="S88" t="s">
        <v>732</v>
      </c>
      <c r="T88" t="s">
        <v>69</v>
      </c>
      <c r="U88" t="s">
        <v>118</v>
      </c>
      <c r="V88" t="s">
        <v>59</v>
      </c>
      <c r="W88" t="str">
        <f t="shared" si="2"/>
        <v>Protected Deep Borehole</v>
      </c>
      <c r="X88" t="s">
        <v>87</v>
      </c>
      <c r="Y88">
        <v>40</v>
      </c>
      <c r="Z88" t="s">
        <v>59</v>
      </c>
      <c r="AA88" t="s">
        <v>59</v>
      </c>
      <c r="AB88" t="s">
        <v>59</v>
      </c>
      <c r="AC88" t="s">
        <v>59</v>
      </c>
      <c r="AD88" t="s">
        <v>59</v>
      </c>
      <c r="AE88" t="s">
        <v>250</v>
      </c>
      <c r="AF88" t="s">
        <v>59</v>
      </c>
      <c r="AG88">
        <v>2008</v>
      </c>
      <c r="AH88" t="s">
        <v>64</v>
      </c>
      <c r="AI88">
        <v>2</v>
      </c>
      <c r="AJ88" t="s">
        <v>59</v>
      </c>
      <c r="AK88">
        <f t="shared" si="3"/>
        <v>2008</v>
      </c>
      <c r="AL88">
        <v>1</v>
      </c>
      <c r="AM88" t="s">
        <v>69</v>
      </c>
      <c r="AN88" t="s">
        <v>59</v>
      </c>
      <c r="AO88">
        <v>24</v>
      </c>
      <c r="AP88" t="s">
        <v>59</v>
      </c>
      <c r="AQ88" t="s">
        <v>64</v>
      </c>
      <c r="AR88" t="s">
        <v>59</v>
      </c>
      <c r="AS88" t="s">
        <v>59</v>
      </c>
      <c r="AT88" t="s">
        <v>64</v>
      </c>
      <c r="AU88" t="s">
        <v>59</v>
      </c>
      <c r="AV88" t="s">
        <v>59</v>
      </c>
      <c r="AW88" t="s">
        <v>215</v>
      </c>
      <c r="AX88" t="s">
        <v>69</v>
      </c>
      <c r="AY88" t="s">
        <v>69</v>
      </c>
      <c r="AZ88" t="s">
        <v>59</v>
      </c>
      <c r="BA88">
        <v>24</v>
      </c>
      <c r="BB88" t="s">
        <v>64</v>
      </c>
      <c r="BC88" t="s">
        <v>59</v>
      </c>
      <c r="BD88" t="s">
        <v>69</v>
      </c>
      <c r="BE88" t="s">
        <v>59</v>
      </c>
      <c r="BF88" t="s">
        <v>100</v>
      </c>
      <c r="BG88" t="s">
        <v>733</v>
      </c>
    </row>
    <row r="89" spans="1:59" hidden="1" x14ac:dyDescent="0.45">
      <c r="A89" t="s">
        <v>734</v>
      </c>
      <c r="B89" t="s">
        <v>735</v>
      </c>
      <c r="C89" t="s">
        <v>545</v>
      </c>
      <c r="D89" t="s">
        <v>59</v>
      </c>
      <c r="E89" t="s">
        <v>59</v>
      </c>
      <c r="F89" t="s">
        <v>59</v>
      </c>
      <c r="G89" t="s">
        <v>59</v>
      </c>
      <c r="H89" t="s">
        <v>59</v>
      </c>
      <c r="I89" t="s">
        <v>60</v>
      </c>
      <c r="J89" t="s">
        <v>61</v>
      </c>
      <c r="K89" t="s">
        <v>94</v>
      </c>
      <c r="L89" t="s">
        <v>59</v>
      </c>
      <c r="M89" t="s">
        <v>59</v>
      </c>
      <c r="N89" t="s">
        <v>657</v>
      </c>
      <c r="O89" t="s">
        <v>59</v>
      </c>
      <c r="P89" t="s">
        <v>59</v>
      </c>
      <c r="Q89" t="s">
        <v>59</v>
      </c>
      <c r="R89" t="s">
        <v>59</v>
      </c>
      <c r="S89" t="s">
        <v>736</v>
      </c>
      <c r="T89" t="s">
        <v>69</v>
      </c>
      <c r="U89" t="s">
        <v>78</v>
      </c>
      <c r="V89" t="s">
        <v>59</v>
      </c>
      <c r="W89" t="str">
        <f t="shared" si="2"/>
        <v>Protected Shallow Well</v>
      </c>
      <c r="X89" t="s">
        <v>87</v>
      </c>
      <c r="Y89">
        <v>8</v>
      </c>
      <c r="Z89" t="s">
        <v>59</v>
      </c>
      <c r="AA89" t="s">
        <v>59</v>
      </c>
      <c r="AB89" t="s">
        <v>59</v>
      </c>
      <c r="AC89" t="s">
        <v>59</v>
      </c>
      <c r="AD89" t="s">
        <v>59</v>
      </c>
      <c r="AE89" t="s">
        <v>64</v>
      </c>
      <c r="AF89" t="s">
        <v>59</v>
      </c>
      <c r="AG89">
        <v>2004</v>
      </c>
      <c r="AH89" t="s">
        <v>69</v>
      </c>
      <c r="AI89">
        <v>3</v>
      </c>
      <c r="AJ89">
        <v>2013</v>
      </c>
      <c r="AK89">
        <f t="shared" si="3"/>
        <v>2013</v>
      </c>
      <c r="AL89">
        <v>25</v>
      </c>
      <c r="AM89" t="s">
        <v>69</v>
      </c>
      <c r="AN89" t="s">
        <v>59</v>
      </c>
      <c r="AO89">
        <v>24</v>
      </c>
      <c r="AP89" t="s">
        <v>59</v>
      </c>
      <c r="AQ89" t="s">
        <v>64</v>
      </c>
      <c r="AR89" t="s">
        <v>59</v>
      </c>
      <c r="AS89" t="s">
        <v>59</v>
      </c>
      <c r="AT89" t="s">
        <v>64</v>
      </c>
      <c r="AU89" t="s">
        <v>59</v>
      </c>
      <c r="AV89" t="s">
        <v>59</v>
      </c>
      <c r="AW89" t="s">
        <v>59</v>
      </c>
      <c r="AX89" t="s">
        <v>64</v>
      </c>
      <c r="AY89" t="s">
        <v>69</v>
      </c>
      <c r="AZ89" t="s">
        <v>59</v>
      </c>
      <c r="BA89">
        <v>24</v>
      </c>
      <c r="BB89" t="s">
        <v>64</v>
      </c>
      <c r="BC89" t="s">
        <v>59</v>
      </c>
      <c r="BD89" t="s">
        <v>69</v>
      </c>
      <c r="BE89" t="s">
        <v>59</v>
      </c>
      <c r="BF89" t="s">
        <v>89</v>
      </c>
      <c r="BG89" t="s">
        <v>737</v>
      </c>
    </row>
    <row r="90" spans="1:59" hidden="1" x14ac:dyDescent="0.45">
      <c r="A90" t="s">
        <v>738</v>
      </c>
      <c r="B90" t="s">
        <v>739</v>
      </c>
      <c r="C90" t="s">
        <v>740</v>
      </c>
      <c r="D90" t="s">
        <v>741</v>
      </c>
      <c r="E90" t="s">
        <v>742</v>
      </c>
      <c r="F90" t="s">
        <v>743</v>
      </c>
      <c r="G90" t="s">
        <v>744</v>
      </c>
      <c r="H90" t="s">
        <v>59</v>
      </c>
      <c r="I90" t="s">
        <v>60</v>
      </c>
      <c r="J90" t="s">
        <v>61</v>
      </c>
      <c r="K90" t="s">
        <v>75</v>
      </c>
      <c r="L90" t="s">
        <v>59</v>
      </c>
      <c r="M90" t="s">
        <v>59</v>
      </c>
      <c r="N90" t="s">
        <v>59</v>
      </c>
      <c r="O90" t="s">
        <v>386</v>
      </c>
      <c r="P90" t="s">
        <v>59</v>
      </c>
      <c r="Q90" t="s">
        <v>59</v>
      </c>
      <c r="R90" t="s">
        <v>59</v>
      </c>
      <c r="S90" t="s">
        <v>745</v>
      </c>
      <c r="T90" t="s">
        <v>69</v>
      </c>
      <c r="U90" t="s">
        <v>97</v>
      </c>
      <c r="V90" t="s">
        <v>59</v>
      </c>
      <c r="W90" t="str">
        <f t="shared" si="2"/>
        <v>Rainwater Harvesting</v>
      </c>
      <c r="X90" t="s">
        <v>522</v>
      </c>
      <c r="Y90">
        <v>50</v>
      </c>
      <c r="Z90">
        <v>4</v>
      </c>
      <c r="AA90">
        <v>1</v>
      </c>
      <c r="AB90">
        <v>1</v>
      </c>
      <c r="AC90" t="s">
        <v>59</v>
      </c>
      <c r="AD90" t="s">
        <v>59</v>
      </c>
      <c r="AE90" t="s">
        <v>69</v>
      </c>
      <c r="AF90" t="s">
        <v>170</v>
      </c>
      <c r="AG90">
        <v>2001</v>
      </c>
      <c r="AH90" t="s">
        <v>64</v>
      </c>
      <c r="AI90">
        <v>1</v>
      </c>
      <c r="AJ90" t="s">
        <v>59</v>
      </c>
      <c r="AK90">
        <f t="shared" si="3"/>
        <v>2001</v>
      </c>
      <c r="AL90">
        <v>1</v>
      </c>
      <c r="AM90" t="s">
        <v>69</v>
      </c>
      <c r="AN90" t="s">
        <v>59</v>
      </c>
      <c r="AO90">
        <v>24</v>
      </c>
      <c r="AP90" t="s">
        <v>59</v>
      </c>
      <c r="AQ90" t="s">
        <v>64</v>
      </c>
      <c r="AR90" t="s">
        <v>59</v>
      </c>
      <c r="AS90" t="s">
        <v>59</v>
      </c>
      <c r="AT90" t="s">
        <v>64</v>
      </c>
      <c r="AU90" t="s">
        <v>59</v>
      </c>
      <c r="AV90" t="s">
        <v>59</v>
      </c>
      <c r="AW90" t="s">
        <v>68</v>
      </c>
      <c r="AX90" t="s">
        <v>69</v>
      </c>
      <c r="AY90" t="s">
        <v>64</v>
      </c>
      <c r="AZ90" t="s">
        <v>370</v>
      </c>
      <c r="BA90" t="s">
        <v>59</v>
      </c>
      <c r="BB90" t="s">
        <v>64</v>
      </c>
      <c r="BC90" t="s">
        <v>59</v>
      </c>
      <c r="BD90" t="s">
        <v>69</v>
      </c>
      <c r="BE90" t="s">
        <v>59</v>
      </c>
      <c r="BF90" t="s">
        <v>377</v>
      </c>
      <c r="BG90" t="s">
        <v>746</v>
      </c>
    </row>
    <row r="91" spans="1:59" hidden="1" x14ac:dyDescent="0.45">
      <c r="A91" t="s">
        <v>747</v>
      </c>
      <c r="B91" t="s">
        <v>748</v>
      </c>
      <c r="C91" t="s">
        <v>630</v>
      </c>
      <c r="D91" t="s">
        <v>749</v>
      </c>
      <c r="E91" t="s">
        <v>750</v>
      </c>
      <c r="F91" t="s">
        <v>751</v>
      </c>
      <c r="G91" t="s">
        <v>752</v>
      </c>
      <c r="H91" t="s">
        <v>59</v>
      </c>
      <c r="I91" t="s">
        <v>60</v>
      </c>
      <c r="J91" t="s">
        <v>61</v>
      </c>
      <c r="K91" t="s">
        <v>140</v>
      </c>
      <c r="L91" t="s">
        <v>59</v>
      </c>
      <c r="M91" t="s">
        <v>270</v>
      </c>
      <c r="N91" t="s">
        <v>59</v>
      </c>
      <c r="O91" t="s">
        <v>59</v>
      </c>
      <c r="P91" t="s">
        <v>59</v>
      </c>
      <c r="Q91" t="s">
        <v>59</v>
      </c>
      <c r="R91" t="s">
        <v>59</v>
      </c>
      <c r="S91" t="s">
        <v>753</v>
      </c>
      <c r="T91" t="s">
        <v>69</v>
      </c>
      <c r="U91" t="s">
        <v>134</v>
      </c>
      <c r="V91" t="s">
        <v>59</v>
      </c>
      <c r="W91" t="str">
        <f t="shared" si="2"/>
        <v>Protected Spring Catchment</v>
      </c>
      <c r="X91" t="s">
        <v>87</v>
      </c>
      <c r="Y91">
        <v>50</v>
      </c>
      <c r="Z91" t="s">
        <v>59</v>
      </c>
      <c r="AA91" t="s">
        <v>59</v>
      </c>
      <c r="AB91" t="s">
        <v>59</v>
      </c>
      <c r="AC91" t="s">
        <v>59</v>
      </c>
      <c r="AD91" t="s">
        <v>59</v>
      </c>
      <c r="AE91" t="s">
        <v>64</v>
      </c>
      <c r="AF91" t="s">
        <v>59</v>
      </c>
      <c r="AG91">
        <v>1930</v>
      </c>
      <c r="AH91" t="s">
        <v>69</v>
      </c>
      <c r="AI91">
        <v>2</v>
      </c>
      <c r="AJ91">
        <v>1996</v>
      </c>
      <c r="AK91">
        <f t="shared" si="3"/>
        <v>1996</v>
      </c>
      <c r="AL91">
        <v>7</v>
      </c>
      <c r="AM91" t="s">
        <v>69</v>
      </c>
      <c r="AN91" t="s">
        <v>59</v>
      </c>
      <c r="AO91">
        <v>12</v>
      </c>
      <c r="AP91" t="s">
        <v>59</v>
      </c>
      <c r="AQ91" t="s">
        <v>64</v>
      </c>
      <c r="AR91" t="s">
        <v>59</v>
      </c>
      <c r="AS91" t="s">
        <v>59</v>
      </c>
      <c r="AT91" t="s">
        <v>64</v>
      </c>
      <c r="AU91" t="s">
        <v>59</v>
      </c>
      <c r="AV91" t="s">
        <v>59</v>
      </c>
      <c r="AW91" t="s">
        <v>68</v>
      </c>
      <c r="AX91" t="s">
        <v>69</v>
      </c>
      <c r="AY91" t="s">
        <v>69</v>
      </c>
      <c r="AZ91" t="s">
        <v>59</v>
      </c>
      <c r="BA91">
        <v>12</v>
      </c>
      <c r="BB91" t="s">
        <v>64</v>
      </c>
      <c r="BC91" t="s">
        <v>59</v>
      </c>
      <c r="BD91" t="s">
        <v>64</v>
      </c>
      <c r="BE91" t="s">
        <v>59</v>
      </c>
      <c r="BF91" t="s">
        <v>59</v>
      </c>
      <c r="BG91" t="s">
        <v>754</v>
      </c>
    </row>
    <row r="92" spans="1:59" hidden="1" x14ac:dyDescent="0.45">
      <c r="A92" t="s">
        <v>755</v>
      </c>
      <c r="B92" t="s">
        <v>756</v>
      </c>
      <c r="C92" t="s">
        <v>757</v>
      </c>
      <c r="D92" t="s">
        <v>59</v>
      </c>
      <c r="E92" t="s">
        <v>59</v>
      </c>
      <c r="F92" t="s">
        <v>59</v>
      </c>
      <c r="G92" t="s">
        <v>59</v>
      </c>
      <c r="H92" t="s">
        <v>59</v>
      </c>
      <c r="I92" t="s">
        <v>60</v>
      </c>
      <c r="J92" t="s">
        <v>61</v>
      </c>
      <c r="K92" t="s">
        <v>94</v>
      </c>
      <c r="L92" t="s">
        <v>59</v>
      </c>
      <c r="M92" t="s">
        <v>59</v>
      </c>
      <c r="N92" t="s">
        <v>657</v>
      </c>
      <c r="O92" t="s">
        <v>59</v>
      </c>
      <c r="P92" t="s">
        <v>59</v>
      </c>
      <c r="Q92" t="s">
        <v>59</v>
      </c>
      <c r="R92" t="s">
        <v>59</v>
      </c>
      <c r="S92" t="s">
        <v>758</v>
      </c>
      <c r="T92" t="s">
        <v>69</v>
      </c>
      <c r="U92" t="s">
        <v>118</v>
      </c>
      <c r="V92" t="s">
        <v>59</v>
      </c>
      <c r="W92" t="str">
        <f t="shared" si="2"/>
        <v>Protected Deep Borehole</v>
      </c>
      <c r="X92" t="s">
        <v>87</v>
      </c>
      <c r="Y92">
        <v>79</v>
      </c>
      <c r="Z92" t="s">
        <v>59</v>
      </c>
      <c r="AA92" t="s">
        <v>59</v>
      </c>
      <c r="AB92" t="s">
        <v>59</v>
      </c>
      <c r="AC92" t="s">
        <v>59</v>
      </c>
      <c r="AD92" t="s">
        <v>59</v>
      </c>
      <c r="AE92" t="s">
        <v>64</v>
      </c>
      <c r="AF92" t="s">
        <v>59</v>
      </c>
      <c r="AG92" t="s">
        <v>59</v>
      </c>
      <c r="AH92" t="s">
        <v>64</v>
      </c>
      <c r="AI92">
        <v>1</v>
      </c>
      <c r="AJ92" t="s">
        <v>59</v>
      </c>
      <c r="AL92">
        <v>20</v>
      </c>
      <c r="AM92" t="s">
        <v>69</v>
      </c>
      <c r="AN92" t="s">
        <v>59</v>
      </c>
      <c r="AO92">
        <v>24</v>
      </c>
      <c r="AP92" t="s">
        <v>59</v>
      </c>
      <c r="AQ92" t="s">
        <v>64</v>
      </c>
      <c r="AR92" t="s">
        <v>59</v>
      </c>
      <c r="AS92" t="s">
        <v>59</v>
      </c>
      <c r="AT92" t="s">
        <v>64</v>
      </c>
      <c r="AU92" t="s">
        <v>59</v>
      </c>
      <c r="AV92" t="s">
        <v>59</v>
      </c>
      <c r="AW92" t="s">
        <v>59</v>
      </c>
      <c r="AX92" t="s">
        <v>64</v>
      </c>
      <c r="AY92" t="s">
        <v>69</v>
      </c>
      <c r="AZ92" t="s">
        <v>59</v>
      </c>
      <c r="BA92">
        <v>24</v>
      </c>
      <c r="BB92" t="s">
        <v>64</v>
      </c>
      <c r="BC92" t="s">
        <v>59</v>
      </c>
      <c r="BD92" t="s">
        <v>69</v>
      </c>
      <c r="BE92" t="s">
        <v>59</v>
      </c>
      <c r="BF92" t="s">
        <v>89</v>
      </c>
      <c r="BG92" t="s">
        <v>759</v>
      </c>
    </row>
    <row r="93" spans="1:59" hidden="1" x14ac:dyDescent="0.45">
      <c r="A93" t="s">
        <v>760</v>
      </c>
      <c r="B93" t="s">
        <v>761</v>
      </c>
      <c r="C93" t="s">
        <v>762</v>
      </c>
      <c r="D93" t="s">
        <v>763</v>
      </c>
      <c r="E93" t="s">
        <v>764</v>
      </c>
      <c r="F93" t="s">
        <v>765</v>
      </c>
      <c r="G93" t="s">
        <v>766</v>
      </c>
      <c r="H93" t="s">
        <v>59</v>
      </c>
      <c r="I93" t="s">
        <v>60</v>
      </c>
      <c r="J93" t="s">
        <v>61</v>
      </c>
      <c r="K93" t="s">
        <v>140</v>
      </c>
      <c r="L93" t="s">
        <v>59</v>
      </c>
      <c r="M93" t="s">
        <v>141</v>
      </c>
      <c r="N93" t="s">
        <v>59</v>
      </c>
      <c r="O93" t="s">
        <v>59</v>
      </c>
      <c r="P93" t="s">
        <v>59</v>
      </c>
      <c r="Q93" t="s">
        <v>59</v>
      </c>
      <c r="R93" t="s">
        <v>59</v>
      </c>
      <c r="S93" t="s">
        <v>59</v>
      </c>
      <c r="T93" t="s">
        <v>69</v>
      </c>
      <c r="U93" t="s">
        <v>260</v>
      </c>
      <c r="V93" t="s">
        <v>59</v>
      </c>
      <c r="W93" t="str">
        <f t="shared" si="2"/>
        <v>Tap stands/public stand posts</v>
      </c>
      <c r="X93" t="s">
        <v>522</v>
      </c>
      <c r="Y93">
        <v>100</v>
      </c>
      <c r="Z93">
        <v>2</v>
      </c>
      <c r="AA93">
        <v>1</v>
      </c>
      <c r="AB93">
        <v>3</v>
      </c>
      <c r="AC93" t="s">
        <v>59</v>
      </c>
      <c r="AD93" t="s">
        <v>59</v>
      </c>
      <c r="AE93" t="s">
        <v>64</v>
      </c>
      <c r="AF93" t="s">
        <v>59</v>
      </c>
      <c r="AG93">
        <v>2007</v>
      </c>
      <c r="AH93" t="s">
        <v>69</v>
      </c>
      <c r="AI93">
        <v>0</v>
      </c>
      <c r="AJ93">
        <v>2013</v>
      </c>
      <c r="AK93">
        <f t="shared" si="3"/>
        <v>2013</v>
      </c>
      <c r="AL93">
        <v>3</v>
      </c>
      <c r="AM93" t="s">
        <v>69</v>
      </c>
      <c r="AN93" t="s">
        <v>59</v>
      </c>
      <c r="AO93">
        <v>42</v>
      </c>
      <c r="AP93" t="s">
        <v>59</v>
      </c>
      <c r="AQ93" t="s">
        <v>64</v>
      </c>
      <c r="AR93" t="s">
        <v>59</v>
      </c>
      <c r="AS93" t="s">
        <v>59</v>
      </c>
      <c r="AT93" t="s">
        <v>64</v>
      </c>
      <c r="AU93" t="s">
        <v>59</v>
      </c>
      <c r="AV93" t="s">
        <v>59</v>
      </c>
      <c r="AW93" t="s">
        <v>59</v>
      </c>
      <c r="AX93" t="s">
        <v>64</v>
      </c>
      <c r="AY93" t="s">
        <v>69</v>
      </c>
      <c r="AZ93" t="s">
        <v>59</v>
      </c>
      <c r="BA93">
        <v>12</v>
      </c>
      <c r="BB93" t="s">
        <v>69</v>
      </c>
      <c r="BC93">
        <v>100</v>
      </c>
      <c r="BD93" t="s">
        <v>69</v>
      </c>
      <c r="BE93" t="s">
        <v>452</v>
      </c>
      <c r="BF93" t="s">
        <v>89</v>
      </c>
      <c r="BG93" t="s">
        <v>767</v>
      </c>
    </row>
    <row r="94" spans="1:59" hidden="1" x14ac:dyDescent="0.45">
      <c r="A94" t="s">
        <v>768</v>
      </c>
      <c r="B94" t="s">
        <v>769</v>
      </c>
      <c r="C94" t="s">
        <v>770</v>
      </c>
      <c r="D94" t="s">
        <v>771</v>
      </c>
      <c r="E94" t="s">
        <v>772</v>
      </c>
      <c r="F94" t="s">
        <v>773</v>
      </c>
      <c r="G94" t="s">
        <v>774</v>
      </c>
      <c r="H94" t="s">
        <v>59</v>
      </c>
      <c r="I94" t="s">
        <v>60</v>
      </c>
      <c r="J94" t="s">
        <v>61</v>
      </c>
      <c r="K94" t="s">
        <v>75</v>
      </c>
      <c r="L94" t="s">
        <v>59</v>
      </c>
      <c r="M94" t="s">
        <v>59</v>
      </c>
      <c r="N94" t="s">
        <v>59</v>
      </c>
      <c r="O94" t="s">
        <v>158</v>
      </c>
      <c r="P94" t="s">
        <v>59</v>
      </c>
      <c r="Q94" t="s">
        <v>59</v>
      </c>
      <c r="R94" t="s">
        <v>59</v>
      </c>
      <c r="S94" t="s">
        <v>775</v>
      </c>
      <c r="T94" t="s">
        <v>69</v>
      </c>
      <c r="U94" t="s">
        <v>78</v>
      </c>
      <c r="V94" t="s">
        <v>59</v>
      </c>
      <c r="W94" t="str">
        <f t="shared" si="2"/>
        <v>Protected Shallow Well</v>
      </c>
      <c r="X94" t="s">
        <v>87</v>
      </c>
      <c r="Y94">
        <v>100</v>
      </c>
      <c r="Z94" t="s">
        <v>59</v>
      </c>
      <c r="AA94" t="s">
        <v>59</v>
      </c>
      <c r="AB94" t="s">
        <v>59</v>
      </c>
      <c r="AC94" t="s">
        <v>59</v>
      </c>
      <c r="AD94" t="s">
        <v>59</v>
      </c>
      <c r="AE94" t="s">
        <v>69</v>
      </c>
      <c r="AF94" t="s">
        <v>88</v>
      </c>
      <c r="AG94">
        <v>2003</v>
      </c>
      <c r="AH94" t="s">
        <v>69</v>
      </c>
      <c r="AI94">
        <v>4</v>
      </c>
      <c r="AJ94">
        <v>2013</v>
      </c>
      <c r="AK94">
        <f t="shared" si="3"/>
        <v>2013</v>
      </c>
      <c r="AL94">
        <v>3</v>
      </c>
      <c r="AM94" t="s">
        <v>69</v>
      </c>
      <c r="AN94" t="s">
        <v>59</v>
      </c>
      <c r="AO94">
        <v>24</v>
      </c>
      <c r="AP94" t="s">
        <v>59</v>
      </c>
      <c r="AQ94" t="s">
        <v>64</v>
      </c>
      <c r="AR94" t="s">
        <v>59</v>
      </c>
      <c r="AS94" t="s">
        <v>59</v>
      </c>
      <c r="AT94" t="s">
        <v>69</v>
      </c>
      <c r="AU94" t="s">
        <v>79</v>
      </c>
      <c r="AV94">
        <v>2500000</v>
      </c>
      <c r="AW94" t="s">
        <v>59</v>
      </c>
      <c r="AX94" t="s">
        <v>64</v>
      </c>
      <c r="AY94" t="s">
        <v>69</v>
      </c>
      <c r="AZ94" t="s">
        <v>59</v>
      </c>
      <c r="BA94" t="s">
        <v>59</v>
      </c>
      <c r="BB94" t="s">
        <v>64</v>
      </c>
      <c r="BC94" t="s">
        <v>59</v>
      </c>
      <c r="BD94" t="s">
        <v>69</v>
      </c>
      <c r="BE94" t="s">
        <v>59</v>
      </c>
      <c r="BF94" t="s">
        <v>89</v>
      </c>
      <c r="BG94" t="s">
        <v>776</v>
      </c>
    </row>
    <row r="95" spans="1:59" hidden="1" x14ac:dyDescent="0.45">
      <c r="A95" t="s">
        <v>777</v>
      </c>
      <c r="B95" t="s">
        <v>778</v>
      </c>
      <c r="C95" t="s">
        <v>779</v>
      </c>
      <c r="D95" t="s">
        <v>59</v>
      </c>
      <c r="E95" t="s">
        <v>59</v>
      </c>
      <c r="F95" t="s">
        <v>59</v>
      </c>
      <c r="G95" t="s">
        <v>59</v>
      </c>
      <c r="H95" t="s">
        <v>59</v>
      </c>
      <c r="I95" t="s">
        <v>60</v>
      </c>
      <c r="J95" t="s">
        <v>61</v>
      </c>
      <c r="K95" t="s">
        <v>84</v>
      </c>
      <c r="L95" t="s">
        <v>780</v>
      </c>
      <c r="M95" t="s">
        <v>59</v>
      </c>
      <c r="N95" t="s">
        <v>59</v>
      </c>
      <c r="O95" t="s">
        <v>59</v>
      </c>
      <c r="P95" t="s">
        <v>59</v>
      </c>
      <c r="Q95" t="s">
        <v>59</v>
      </c>
      <c r="R95" t="s">
        <v>59</v>
      </c>
      <c r="S95" t="s">
        <v>781</v>
      </c>
      <c r="T95" t="s">
        <v>69</v>
      </c>
      <c r="U95" t="s">
        <v>78</v>
      </c>
      <c r="V95" t="s">
        <v>59</v>
      </c>
      <c r="W95" t="str">
        <f t="shared" si="2"/>
        <v>Protected Shallow Well</v>
      </c>
      <c r="X95" t="s">
        <v>87</v>
      </c>
      <c r="Y95">
        <v>500</v>
      </c>
      <c r="Z95" t="s">
        <v>59</v>
      </c>
      <c r="AA95" t="s">
        <v>59</v>
      </c>
      <c r="AB95" t="s">
        <v>59</v>
      </c>
      <c r="AC95" t="s">
        <v>59</v>
      </c>
      <c r="AD95" t="s">
        <v>59</v>
      </c>
      <c r="AE95" t="s">
        <v>69</v>
      </c>
      <c r="AF95" t="s">
        <v>88</v>
      </c>
      <c r="AG95">
        <v>2003</v>
      </c>
      <c r="AH95" t="s">
        <v>69</v>
      </c>
      <c r="AI95">
        <v>2</v>
      </c>
      <c r="AJ95">
        <v>2009</v>
      </c>
      <c r="AK95">
        <f t="shared" si="3"/>
        <v>2009</v>
      </c>
      <c r="AL95">
        <v>60</v>
      </c>
      <c r="AM95" t="s">
        <v>69</v>
      </c>
      <c r="AN95" t="s">
        <v>59</v>
      </c>
      <c r="AO95">
        <v>24</v>
      </c>
      <c r="AP95" t="s">
        <v>59</v>
      </c>
      <c r="AQ95" t="s">
        <v>64</v>
      </c>
      <c r="AR95" t="s">
        <v>59</v>
      </c>
      <c r="AS95" t="s">
        <v>59</v>
      </c>
      <c r="AT95" t="s">
        <v>69</v>
      </c>
      <c r="AU95" t="s">
        <v>782</v>
      </c>
      <c r="AV95">
        <v>15000</v>
      </c>
      <c r="AW95" t="s">
        <v>68</v>
      </c>
      <c r="AX95" t="s">
        <v>69</v>
      </c>
      <c r="AY95" t="s">
        <v>69</v>
      </c>
      <c r="AZ95" t="s">
        <v>59</v>
      </c>
      <c r="BA95">
        <v>24</v>
      </c>
      <c r="BB95" t="s">
        <v>64</v>
      </c>
      <c r="BC95" t="s">
        <v>59</v>
      </c>
      <c r="BD95" t="s">
        <v>69</v>
      </c>
      <c r="BE95" t="s">
        <v>59</v>
      </c>
      <c r="BF95" t="s">
        <v>89</v>
      </c>
      <c r="BG95" t="s">
        <v>783</v>
      </c>
    </row>
    <row r="96" spans="1:59" hidden="1" x14ac:dyDescent="0.45">
      <c r="A96" t="s">
        <v>784</v>
      </c>
      <c r="B96" t="s">
        <v>785</v>
      </c>
      <c r="C96" t="s">
        <v>786</v>
      </c>
      <c r="D96" t="s">
        <v>787</v>
      </c>
      <c r="E96" t="s">
        <v>788</v>
      </c>
      <c r="F96" t="s">
        <v>789</v>
      </c>
      <c r="G96" t="s">
        <v>790</v>
      </c>
      <c r="H96" t="s">
        <v>59</v>
      </c>
      <c r="I96" t="s">
        <v>60</v>
      </c>
      <c r="J96" t="s">
        <v>61</v>
      </c>
      <c r="K96" t="s">
        <v>140</v>
      </c>
      <c r="L96" t="s">
        <v>59</v>
      </c>
      <c r="M96" t="s">
        <v>270</v>
      </c>
      <c r="N96" t="s">
        <v>59</v>
      </c>
      <c r="O96" t="s">
        <v>59</v>
      </c>
      <c r="P96" t="s">
        <v>59</v>
      </c>
      <c r="Q96" t="s">
        <v>59</v>
      </c>
      <c r="R96" t="s">
        <v>59</v>
      </c>
      <c r="S96" t="s">
        <v>791</v>
      </c>
      <c r="T96" t="s">
        <v>69</v>
      </c>
      <c r="U96" t="s">
        <v>134</v>
      </c>
      <c r="V96" t="s">
        <v>59</v>
      </c>
      <c r="W96" t="str">
        <f t="shared" si="2"/>
        <v>Protected Spring Catchment</v>
      </c>
      <c r="X96" t="s">
        <v>87</v>
      </c>
      <c r="Y96">
        <v>200</v>
      </c>
      <c r="Z96" t="s">
        <v>59</v>
      </c>
      <c r="AA96" t="s">
        <v>59</v>
      </c>
      <c r="AB96" t="s">
        <v>59</v>
      </c>
      <c r="AC96" t="s">
        <v>59</v>
      </c>
      <c r="AD96" t="s">
        <v>59</v>
      </c>
      <c r="AE96" t="s">
        <v>64</v>
      </c>
      <c r="AF96" t="s">
        <v>59</v>
      </c>
      <c r="AG96">
        <v>2000</v>
      </c>
      <c r="AH96" t="s">
        <v>64</v>
      </c>
      <c r="AI96">
        <v>1</v>
      </c>
      <c r="AJ96" t="s">
        <v>59</v>
      </c>
      <c r="AK96">
        <f t="shared" si="3"/>
        <v>2000</v>
      </c>
      <c r="AL96">
        <v>3</v>
      </c>
      <c r="AM96" t="s">
        <v>69</v>
      </c>
      <c r="AN96" t="s">
        <v>59</v>
      </c>
      <c r="AO96">
        <v>24</v>
      </c>
      <c r="AP96" t="s">
        <v>59</v>
      </c>
      <c r="AQ96" t="s">
        <v>64</v>
      </c>
      <c r="AR96" t="s">
        <v>59</v>
      </c>
      <c r="AS96" t="s">
        <v>59</v>
      </c>
      <c r="AT96" t="s">
        <v>64</v>
      </c>
      <c r="AU96" t="s">
        <v>59</v>
      </c>
      <c r="AV96" t="s">
        <v>59</v>
      </c>
      <c r="AW96" t="s">
        <v>59</v>
      </c>
      <c r="AX96" t="s">
        <v>64</v>
      </c>
      <c r="AY96" t="s">
        <v>69</v>
      </c>
      <c r="AZ96" t="s">
        <v>59</v>
      </c>
      <c r="BA96">
        <v>24</v>
      </c>
      <c r="BB96" t="s">
        <v>64</v>
      </c>
      <c r="BC96" t="s">
        <v>59</v>
      </c>
      <c r="BD96" t="s">
        <v>64</v>
      </c>
      <c r="BE96" t="s">
        <v>59</v>
      </c>
      <c r="BF96" t="s">
        <v>59</v>
      </c>
      <c r="BG96" t="s">
        <v>792</v>
      </c>
    </row>
    <row r="97" spans="1:59" hidden="1" x14ac:dyDescent="0.45">
      <c r="A97" t="s">
        <v>793</v>
      </c>
      <c r="B97" t="s">
        <v>794</v>
      </c>
      <c r="C97" t="s">
        <v>795</v>
      </c>
      <c r="D97" t="s">
        <v>59</v>
      </c>
      <c r="E97" t="s">
        <v>59</v>
      </c>
      <c r="F97" t="s">
        <v>59</v>
      </c>
      <c r="G97" t="s">
        <v>59</v>
      </c>
      <c r="H97" t="s">
        <v>59</v>
      </c>
      <c r="I97" t="s">
        <v>60</v>
      </c>
      <c r="J97" t="s">
        <v>61</v>
      </c>
      <c r="K97" t="s">
        <v>75</v>
      </c>
      <c r="L97" t="s">
        <v>59</v>
      </c>
      <c r="M97" t="s">
        <v>59</v>
      </c>
      <c r="N97" t="s">
        <v>59</v>
      </c>
      <c r="O97" t="s">
        <v>76</v>
      </c>
      <c r="P97" t="s">
        <v>59</v>
      </c>
      <c r="Q97" t="s">
        <v>59</v>
      </c>
      <c r="R97" t="s">
        <v>59</v>
      </c>
      <c r="S97" t="s">
        <v>796</v>
      </c>
      <c r="T97" t="s">
        <v>69</v>
      </c>
      <c r="U97" t="s">
        <v>118</v>
      </c>
      <c r="V97" t="s">
        <v>59</v>
      </c>
      <c r="W97" t="str">
        <f t="shared" si="2"/>
        <v>Protected Deep Borehole</v>
      </c>
      <c r="X97" t="s">
        <v>87</v>
      </c>
      <c r="Y97">
        <v>200</v>
      </c>
      <c r="Z97" t="s">
        <v>59</v>
      </c>
      <c r="AA97" t="s">
        <v>59</v>
      </c>
      <c r="AB97" t="s">
        <v>59</v>
      </c>
      <c r="AC97" t="s">
        <v>59</v>
      </c>
      <c r="AD97" t="s">
        <v>59</v>
      </c>
      <c r="AE97" t="s">
        <v>64</v>
      </c>
      <c r="AF97" t="s">
        <v>59</v>
      </c>
      <c r="AG97">
        <v>2012</v>
      </c>
      <c r="AH97" t="s">
        <v>64</v>
      </c>
      <c r="AI97">
        <v>1</v>
      </c>
      <c r="AJ97" t="s">
        <v>59</v>
      </c>
      <c r="AK97">
        <f t="shared" si="3"/>
        <v>2012</v>
      </c>
      <c r="AL97">
        <v>1</v>
      </c>
      <c r="AM97" t="s">
        <v>69</v>
      </c>
      <c r="AN97" t="s">
        <v>59</v>
      </c>
      <c r="AO97">
        <v>24</v>
      </c>
      <c r="AP97" t="s">
        <v>59</v>
      </c>
      <c r="AQ97" t="s">
        <v>64</v>
      </c>
      <c r="AR97" t="s">
        <v>59</v>
      </c>
      <c r="AS97" t="s">
        <v>59</v>
      </c>
      <c r="AT97" t="s">
        <v>64</v>
      </c>
      <c r="AU97" t="s">
        <v>59</v>
      </c>
      <c r="AV97" t="s">
        <v>59</v>
      </c>
      <c r="AW97" t="s">
        <v>59</v>
      </c>
      <c r="AX97" t="s">
        <v>64</v>
      </c>
      <c r="AY97" t="s">
        <v>69</v>
      </c>
      <c r="AZ97" t="s">
        <v>59</v>
      </c>
      <c r="BA97">
        <v>1</v>
      </c>
      <c r="BB97" t="s">
        <v>64</v>
      </c>
      <c r="BC97" t="s">
        <v>59</v>
      </c>
      <c r="BD97" t="s">
        <v>64</v>
      </c>
      <c r="BE97" t="s">
        <v>59</v>
      </c>
      <c r="BF97" t="s">
        <v>59</v>
      </c>
      <c r="BG97" t="s">
        <v>797</v>
      </c>
    </row>
    <row r="98" spans="1:59" hidden="1" x14ac:dyDescent="0.45">
      <c r="A98" t="s">
        <v>798</v>
      </c>
      <c r="B98" t="s">
        <v>799</v>
      </c>
      <c r="C98" t="s">
        <v>800</v>
      </c>
      <c r="D98" t="s">
        <v>59</v>
      </c>
      <c r="E98" t="s">
        <v>59</v>
      </c>
      <c r="F98" t="s">
        <v>59</v>
      </c>
      <c r="G98" t="s">
        <v>59</v>
      </c>
      <c r="H98" t="s">
        <v>59</v>
      </c>
      <c r="I98" t="s">
        <v>60</v>
      </c>
      <c r="J98" t="s">
        <v>61</v>
      </c>
      <c r="K98" t="s">
        <v>62</v>
      </c>
      <c r="L98" t="s">
        <v>59</v>
      </c>
      <c r="M98" t="s">
        <v>59</v>
      </c>
      <c r="N98" t="s">
        <v>59</v>
      </c>
      <c r="O98" t="s">
        <v>59</v>
      </c>
      <c r="P98" t="s">
        <v>59</v>
      </c>
      <c r="Q98" t="s">
        <v>59</v>
      </c>
      <c r="R98" t="s">
        <v>63</v>
      </c>
      <c r="S98" t="s">
        <v>801</v>
      </c>
      <c r="T98" t="s">
        <v>69</v>
      </c>
      <c r="U98" t="s">
        <v>118</v>
      </c>
      <c r="V98" t="s">
        <v>59</v>
      </c>
      <c r="W98" t="str">
        <f t="shared" si="2"/>
        <v>Protected Deep Borehole</v>
      </c>
      <c r="X98" t="s">
        <v>407</v>
      </c>
      <c r="Y98" t="s">
        <v>59</v>
      </c>
      <c r="Z98" t="s">
        <v>59</v>
      </c>
      <c r="AA98" t="s">
        <v>59</v>
      </c>
      <c r="AB98">
        <v>4</v>
      </c>
      <c r="AC98" t="s">
        <v>59</v>
      </c>
      <c r="AD98" t="s">
        <v>59</v>
      </c>
      <c r="AE98" t="s">
        <v>69</v>
      </c>
      <c r="AF98" t="s">
        <v>119</v>
      </c>
      <c r="AG98">
        <v>2002</v>
      </c>
      <c r="AH98" t="s">
        <v>64</v>
      </c>
      <c r="AI98">
        <v>1</v>
      </c>
      <c r="AJ98" t="s">
        <v>59</v>
      </c>
      <c r="AK98">
        <f t="shared" si="3"/>
        <v>2002</v>
      </c>
      <c r="AL98">
        <v>2</v>
      </c>
      <c r="AM98" t="s">
        <v>64</v>
      </c>
      <c r="AN98" t="s">
        <v>67</v>
      </c>
      <c r="AO98">
        <v>24</v>
      </c>
      <c r="AP98" t="s">
        <v>59</v>
      </c>
      <c r="AQ98" t="s">
        <v>64</v>
      </c>
      <c r="AR98" t="s">
        <v>59</v>
      </c>
      <c r="AS98" t="s">
        <v>59</v>
      </c>
      <c r="AT98" t="s">
        <v>64</v>
      </c>
      <c r="AU98" t="s">
        <v>59</v>
      </c>
      <c r="AV98" t="s">
        <v>59</v>
      </c>
      <c r="AW98" t="s">
        <v>68</v>
      </c>
      <c r="AX98" t="s">
        <v>69</v>
      </c>
      <c r="AY98" t="s">
        <v>64</v>
      </c>
      <c r="AZ98" t="s">
        <v>120</v>
      </c>
      <c r="BA98" t="s">
        <v>59</v>
      </c>
      <c r="BB98" t="s">
        <v>64</v>
      </c>
      <c r="BC98" t="s">
        <v>59</v>
      </c>
      <c r="BD98" t="s">
        <v>69</v>
      </c>
      <c r="BE98" t="s">
        <v>59</v>
      </c>
      <c r="BF98" t="s">
        <v>100</v>
      </c>
      <c r="BG98" t="s">
        <v>802</v>
      </c>
    </row>
    <row r="99" spans="1:59" hidden="1" x14ac:dyDescent="0.45">
      <c r="A99" t="s">
        <v>803</v>
      </c>
      <c r="B99" t="s">
        <v>804</v>
      </c>
      <c r="C99" t="s">
        <v>805</v>
      </c>
      <c r="D99" t="s">
        <v>806</v>
      </c>
      <c r="E99" t="s">
        <v>807</v>
      </c>
      <c r="F99" t="s">
        <v>808</v>
      </c>
      <c r="G99" t="s">
        <v>809</v>
      </c>
      <c r="H99" t="s">
        <v>59</v>
      </c>
      <c r="I99" t="s">
        <v>60</v>
      </c>
      <c r="J99" t="s">
        <v>61</v>
      </c>
      <c r="K99" t="s">
        <v>246</v>
      </c>
      <c r="L99" t="s">
        <v>59</v>
      </c>
      <c r="M99" t="s">
        <v>59</v>
      </c>
      <c r="N99" t="s">
        <v>59</v>
      </c>
      <c r="O99" t="s">
        <v>59</v>
      </c>
      <c r="P99" t="s">
        <v>59</v>
      </c>
      <c r="Q99" t="s">
        <v>59</v>
      </c>
      <c r="R99" t="s">
        <v>59</v>
      </c>
      <c r="S99" t="s">
        <v>810</v>
      </c>
      <c r="T99" t="s">
        <v>69</v>
      </c>
      <c r="U99" t="s">
        <v>118</v>
      </c>
      <c r="V99" t="s">
        <v>59</v>
      </c>
      <c r="W99" t="str">
        <f t="shared" si="2"/>
        <v>Protected Deep Borehole</v>
      </c>
      <c r="X99" t="s">
        <v>288</v>
      </c>
      <c r="Y99">
        <v>200</v>
      </c>
      <c r="Z99">
        <v>1</v>
      </c>
      <c r="AA99" t="s">
        <v>59</v>
      </c>
      <c r="AB99" t="s">
        <v>59</v>
      </c>
      <c r="AC99" t="s">
        <v>59</v>
      </c>
      <c r="AD99" t="s">
        <v>59</v>
      </c>
      <c r="AE99" t="s">
        <v>69</v>
      </c>
      <c r="AF99" t="s">
        <v>88</v>
      </c>
      <c r="AG99">
        <v>1</v>
      </c>
      <c r="AH99" t="s">
        <v>69</v>
      </c>
      <c r="AI99">
        <v>6</v>
      </c>
      <c r="AJ99">
        <v>2014</v>
      </c>
      <c r="AK99">
        <f t="shared" si="3"/>
        <v>2014</v>
      </c>
      <c r="AL99">
        <v>2</v>
      </c>
      <c r="AM99" t="s">
        <v>69</v>
      </c>
      <c r="AN99" t="s">
        <v>59</v>
      </c>
      <c r="AO99">
        <v>24</v>
      </c>
      <c r="AP99" t="s">
        <v>59</v>
      </c>
      <c r="AQ99" t="s">
        <v>250</v>
      </c>
      <c r="AR99" t="s">
        <v>59</v>
      </c>
      <c r="AS99" t="s">
        <v>59</v>
      </c>
      <c r="AT99" t="s">
        <v>64</v>
      </c>
      <c r="AU99" t="s">
        <v>59</v>
      </c>
      <c r="AV99" t="s">
        <v>59</v>
      </c>
      <c r="AW99" t="s">
        <v>59</v>
      </c>
      <c r="AX99" t="s">
        <v>64</v>
      </c>
      <c r="AY99" t="s">
        <v>69</v>
      </c>
      <c r="AZ99" t="s">
        <v>59</v>
      </c>
      <c r="BA99">
        <v>24</v>
      </c>
      <c r="BB99" t="s">
        <v>64</v>
      </c>
      <c r="BC99" t="s">
        <v>59</v>
      </c>
      <c r="BD99" t="s">
        <v>64</v>
      </c>
      <c r="BE99" t="s">
        <v>59</v>
      </c>
      <c r="BF99" t="s">
        <v>59</v>
      </c>
      <c r="BG99" t="s">
        <v>811</v>
      </c>
    </row>
    <row r="100" spans="1:59" hidden="1" x14ac:dyDescent="0.45">
      <c r="A100" t="s">
        <v>812</v>
      </c>
      <c r="B100" t="s">
        <v>813</v>
      </c>
      <c r="C100" t="s">
        <v>814</v>
      </c>
      <c r="D100" t="s">
        <v>59</v>
      </c>
      <c r="E100" t="s">
        <v>59</v>
      </c>
      <c r="F100" t="s">
        <v>59</v>
      </c>
      <c r="G100" t="s">
        <v>59</v>
      </c>
      <c r="H100" t="s">
        <v>59</v>
      </c>
      <c r="I100" t="s">
        <v>60</v>
      </c>
      <c r="J100" t="s">
        <v>61</v>
      </c>
      <c r="K100" t="s">
        <v>94</v>
      </c>
      <c r="L100" t="s">
        <v>59</v>
      </c>
      <c r="M100" t="s">
        <v>59</v>
      </c>
      <c r="N100" t="s">
        <v>127</v>
      </c>
      <c r="O100" t="s">
        <v>59</v>
      </c>
      <c r="P100" t="s">
        <v>59</v>
      </c>
      <c r="Q100" t="s">
        <v>59</v>
      </c>
      <c r="R100" t="s">
        <v>59</v>
      </c>
      <c r="S100" t="s">
        <v>815</v>
      </c>
      <c r="T100" t="s">
        <v>69</v>
      </c>
      <c r="U100" t="s">
        <v>118</v>
      </c>
      <c r="V100" t="s">
        <v>59</v>
      </c>
      <c r="W100" t="str">
        <f t="shared" si="2"/>
        <v>Protected Deep Borehole</v>
      </c>
      <c r="X100" t="s">
        <v>87</v>
      </c>
      <c r="Y100">
        <v>85</v>
      </c>
      <c r="Z100" t="s">
        <v>59</v>
      </c>
      <c r="AA100" t="s">
        <v>59</v>
      </c>
      <c r="AB100" t="s">
        <v>59</v>
      </c>
      <c r="AC100" t="s">
        <v>59</v>
      </c>
      <c r="AD100" t="s">
        <v>59</v>
      </c>
      <c r="AE100" t="s">
        <v>64</v>
      </c>
      <c r="AF100" t="s">
        <v>59</v>
      </c>
      <c r="AG100">
        <v>2013</v>
      </c>
      <c r="AH100" t="s">
        <v>64</v>
      </c>
      <c r="AI100">
        <v>1</v>
      </c>
      <c r="AJ100" t="s">
        <v>59</v>
      </c>
      <c r="AK100">
        <f t="shared" si="3"/>
        <v>2013</v>
      </c>
      <c r="AL100">
        <v>20</v>
      </c>
      <c r="AM100" t="s">
        <v>69</v>
      </c>
      <c r="AN100" t="s">
        <v>59</v>
      </c>
      <c r="AO100">
        <v>24</v>
      </c>
      <c r="AP100" t="s">
        <v>59</v>
      </c>
      <c r="AQ100" t="s">
        <v>64</v>
      </c>
      <c r="AR100" t="s">
        <v>59</v>
      </c>
      <c r="AS100" t="s">
        <v>59</v>
      </c>
      <c r="AT100" t="s">
        <v>64</v>
      </c>
      <c r="AU100" t="s">
        <v>59</v>
      </c>
      <c r="AV100" t="s">
        <v>59</v>
      </c>
      <c r="AW100" t="s">
        <v>59</v>
      </c>
      <c r="AX100" t="s">
        <v>64</v>
      </c>
      <c r="AY100" t="s">
        <v>69</v>
      </c>
      <c r="AZ100" t="s">
        <v>59</v>
      </c>
      <c r="BA100">
        <v>24</v>
      </c>
      <c r="BB100" t="s">
        <v>64</v>
      </c>
      <c r="BC100" t="s">
        <v>59</v>
      </c>
      <c r="BD100" t="s">
        <v>69</v>
      </c>
      <c r="BE100" t="s">
        <v>59</v>
      </c>
      <c r="BF100" t="s">
        <v>89</v>
      </c>
      <c r="BG100" t="s">
        <v>816</v>
      </c>
    </row>
    <row r="101" spans="1:59" hidden="1" x14ac:dyDescent="0.45">
      <c r="A101" t="s">
        <v>817</v>
      </c>
      <c r="B101" t="s">
        <v>818</v>
      </c>
      <c r="C101" t="s">
        <v>396</v>
      </c>
      <c r="D101" t="s">
        <v>59</v>
      </c>
      <c r="E101" t="s">
        <v>59</v>
      </c>
      <c r="F101" t="s">
        <v>59</v>
      </c>
      <c r="G101" t="s">
        <v>59</v>
      </c>
      <c r="H101" t="s">
        <v>59</v>
      </c>
      <c r="I101" t="s">
        <v>60</v>
      </c>
      <c r="J101" t="s">
        <v>61</v>
      </c>
      <c r="K101" t="s">
        <v>94</v>
      </c>
      <c r="L101" t="s">
        <v>59</v>
      </c>
      <c r="M101" t="s">
        <v>59</v>
      </c>
      <c r="N101" t="s">
        <v>657</v>
      </c>
      <c r="O101" t="s">
        <v>59</v>
      </c>
      <c r="P101" t="s">
        <v>59</v>
      </c>
      <c r="Q101" t="s">
        <v>59</v>
      </c>
      <c r="R101" t="s">
        <v>59</v>
      </c>
      <c r="S101" t="s">
        <v>819</v>
      </c>
      <c r="T101" t="s">
        <v>69</v>
      </c>
      <c r="U101" t="s">
        <v>118</v>
      </c>
      <c r="V101" t="s">
        <v>59</v>
      </c>
      <c r="W101" t="str">
        <f t="shared" si="2"/>
        <v>Protected Deep Borehole</v>
      </c>
      <c r="X101" t="s">
        <v>87</v>
      </c>
      <c r="Y101">
        <v>98</v>
      </c>
      <c r="Z101" t="s">
        <v>59</v>
      </c>
      <c r="AA101" t="s">
        <v>59</v>
      </c>
      <c r="AB101" t="s">
        <v>59</v>
      </c>
      <c r="AC101" t="s">
        <v>59</v>
      </c>
      <c r="AD101" t="s">
        <v>59</v>
      </c>
      <c r="AE101" t="s">
        <v>69</v>
      </c>
      <c r="AF101" t="s">
        <v>119</v>
      </c>
      <c r="AG101">
        <v>1970</v>
      </c>
      <c r="AH101" t="s">
        <v>69</v>
      </c>
      <c r="AI101">
        <v>2</v>
      </c>
      <c r="AJ101">
        <v>2013</v>
      </c>
      <c r="AK101">
        <f t="shared" si="3"/>
        <v>2013</v>
      </c>
      <c r="AL101">
        <v>30</v>
      </c>
      <c r="AM101" t="s">
        <v>64</v>
      </c>
      <c r="AN101" t="s">
        <v>67</v>
      </c>
      <c r="AO101">
        <v>24</v>
      </c>
      <c r="AP101" t="s">
        <v>59</v>
      </c>
      <c r="AQ101" t="s">
        <v>69</v>
      </c>
      <c r="AR101">
        <v>14</v>
      </c>
      <c r="AS101" t="s">
        <v>98</v>
      </c>
      <c r="AT101" t="s">
        <v>64</v>
      </c>
      <c r="AU101" t="s">
        <v>59</v>
      </c>
      <c r="AV101" t="s">
        <v>59</v>
      </c>
      <c r="AW101" t="s">
        <v>68</v>
      </c>
      <c r="AX101" t="s">
        <v>69</v>
      </c>
      <c r="AY101" t="s">
        <v>64</v>
      </c>
      <c r="AZ101" t="s">
        <v>70</v>
      </c>
      <c r="BA101">
        <v>24</v>
      </c>
      <c r="BB101" t="s">
        <v>64</v>
      </c>
      <c r="BC101" t="s">
        <v>59</v>
      </c>
      <c r="BD101" t="s">
        <v>69</v>
      </c>
      <c r="BE101" t="s">
        <v>59</v>
      </c>
      <c r="BF101" t="s">
        <v>89</v>
      </c>
      <c r="BG101" t="s">
        <v>820</v>
      </c>
    </row>
    <row r="102" spans="1:59" hidden="1" x14ac:dyDescent="0.45">
      <c r="A102" t="s">
        <v>821</v>
      </c>
      <c r="B102" t="s">
        <v>822</v>
      </c>
      <c r="C102" t="s">
        <v>823</v>
      </c>
      <c r="D102" t="s">
        <v>59</v>
      </c>
      <c r="E102" t="s">
        <v>59</v>
      </c>
      <c r="F102" t="s">
        <v>59</v>
      </c>
      <c r="G102" t="s">
        <v>59</v>
      </c>
      <c r="H102" t="s">
        <v>59</v>
      </c>
      <c r="I102" t="s">
        <v>60</v>
      </c>
      <c r="J102" t="s">
        <v>61</v>
      </c>
      <c r="K102" t="s">
        <v>75</v>
      </c>
      <c r="L102" t="s">
        <v>59</v>
      </c>
      <c r="M102" t="s">
        <v>59</v>
      </c>
      <c r="N102" t="s">
        <v>59</v>
      </c>
      <c r="O102" t="s">
        <v>199</v>
      </c>
      <c r="P102" t="s">
        <v>59</v>
      </c>
      <c r="Q102" t="s">
        <v>59</v>
      </c>
      <c r="R102" t="s">
        <v>59</v>
      </c>
      <c r="S102" t="s">
        <v>824</v>
      </c>
      <c r="T102" t="s">
        <v>69</v>
      </c>
      <c r="U102" t="s">
        <v>118</v>
      </c>
      <c r="V102" t="s">
        <v>59</v>
      </c>
      <c r="W102" t="str">
        <f t="shared" si="2"/>
        <v>Protected Deep Borehole</v>
      </c>
      <c r="X102" t="s">
        <v>87</v>
      </c>
      <c r="Y102">
        <v>100</v>
      </c>
      <c r="Z102" t="s">
        <v>59</v>
      </c>
      <c r="AA102" t="s">
        <v>59</v>
      </c>
      <c r="AB102" t="s">
        <v>59</v>
      </c>
      <c r="AC102" t="s">
        <v>59</v>
      </c>
      <c r="AD102" t="s">
        <v>59</v>
      </c>
      <c r="AE102" t="s">
        <v>64</v>
      </c>
      <c r="AF102" t="s">
        <v>59</v>
      </c>
      <c r="AG102">
        <v>2000</v>
      </c>
      <c r="AH102" t="s">
        <v>69</v>
      </c>
      <c r="AI102">
        <v>1</v>
      </c>
      <c r="AJ102">
        <v>2000</v>
      </c>
      <c r="AK102">
        <f t="shared" si="3"/>
        <v>2000</v>
      </c>
      <c r="AL102">
        <v>10</v>
      </c>
      <c r="AM102" t="s">
        <v>64</v>
      </c>
      <c r="AN102" t="s">
        <v>67</v>
      </c>
      <c r="AO102">
        <v>2</v>
      </c>
      <c r="AP102" t="s">
        <v>59</v>
      </c>
      <c r="AQ102" t="s">
        <v>69</v>
      </c>
      <c r="AR102">
        <v>7</v>
      </c>
      <c r="AS102" t="s">
        <v>825</v>
      </c>
      <c r="AT102" t="s">
        <v>64</v>
      </c>
      <c r="AU102" t="s">
        <v>59</v>
      </c>
      <c r="AV102" t="s">
        <v>59</v>
      </c>
      <c r="AW102" t="s">
        <v>68</v>
      </c>
      <c r="AX102" t="s">
        <v>69</v>
      </c>
      <c r="AY102" t="s">
        <v>64</v>
      </c>
      <c r="AZ102" t="s">
        <v>70</v>
      </c>
      <c r="BA102">
        <v>3</v>
      </c>
      <c r="BB102" t="s">
        <v>64</v>
      </c>
      <c r="BC102" t="s">
        <v>59</v>
      </c>
      <c r="BD102" t="s">
        <v>64</v>
      </c>
      <c r="BE102" t="s">
        <v>59</v>
      </c>
      <c r="BF102" t="s">
        <v>59</v>
      </c>
      <c r="BG102" t="s">
        <v>826</v>
      </c>
    </row>
    <row r="103" spans="1:59" hidden="1" x14ac:dyDescent="0.45">
      <c r="A103" t="s">
        <v>827</v>
      </c>
      <c r="B103" t="s">
        <v>828</v>
      </c>
      <c r="C103" t="s">
        <v>829</v>
      </c>
      <c r="D103" t="s">
        <v>830</v>
      </c>
      <c r="E103" t="s">
        <v>831</v>
      </c>
      <c r="F103" t="s">
        <v>832</v>
      </c>
      <c r="G103" t="s">
        <v>833</v>
      </c>
      <c r="H103" t="s">
        <v>59</v>
      </c>
      <c r="I103" t="s">
        <v>60</v>
      </c>
      <c r="J103" t="s">
        <v>61</v>
      </c>
      <c r="K103" t="s">
        <v>75</v>
      </c>
      <c r="L103" t="s">
        <v>59</v>
      </c>
      <c r="M103" t="s">
        <v>59</v>
      </c>
      <c r="N103" t="s">
        <v>59</v>
      </c>
      <c r="O103" t="s">
        <v>386</v>
      </c>
      <c r="P103" t="s">
        <v>59</v>
      </c>
      <c r="Q103" t="s">
        <v>59</v>
      </c>
      <c r="R103" t="s">
        <v>59</v>
      </c>
      <c r="S103" t="s">
        <v>834</v>
      </c>
      <c r="T103" t="s">
        <v>69</v>
      </c>
      <c r="U103" t="s">
        <v>78</v>
      </c>
      <c r="V103" t="s">
        <v>59</v>
      </c>
      <c r="W103" t="str">
        <f t="shared" si="2"/>
        <v>Protected Shallow Well</v>
      </c>
      <c r="X103" t="s">
        <v>87</v>
      </c>
      <c r="Y103">
        <v>86</v>
      </c>
      <c r="Z103" t="s">
        <v>59</v>
      </c>
      <c r="AA103" t="s">
        <v>59</v>
      </c>
      <c r="AB103" t="s">
        <v>59</v>
      </c>
      <c r="AC103" t="s">
        <v>59</v>
      </c>
      <c r="AD103" t="s">
        <v>59</v>
      </c>
      <c r="AE103" t="s">
        <v>64</v>
      </c>
      <c r="AF103" t="s">
        <v>59</v>
      </c>
      <c r="AG103">
        <v>2005</v>
      </c>
      <c r="AH103" t="s">
        <v>69</v>
      </c>
      <c r="AI103">
        <v>2</v>
      </c>
      <c r="AJ103">
        <v>2008</v>
      </c>
      <c r="AK103">
        <f t="shared" si="3"/>
        <v>2008</v>
      </c>
      <c r="AL103">
        <v>1</v>
      </c>
      <c r="AM103" t="s">
        <v>69</v>
      </c>
      <c r="AN103" t="s">
        <v>59</v>
      </c>
      <c r="AO103">
        <v>0</v>
      </c>
      <c r="AP103" t="s">
        <v>59</v>
      </c>
      <c r="AQ103" t="s">
        <v>64</v>
      </c>
      <c r="AR103" t="s">
        <v>59</v>
      </c>
      <c r="AS103" t="s">
        <v>59</v>
      </c>
      <c r="AT103" t="s">
        <v>69</v>
      </c>
      <c r="AU103" t="s">
        <v>342</v>
      </c>
      <c r="AV103">
        <v>2000000</v>
      </c>
      <c r="AW103" t="s">
        <v>68</v>
      </c>
      <c r="AX103" t="s">
        <v>69</v>
      </c>
      <c r="AY103" t="s">
        <v>64</v>
      </c>
      <c r="AZ103" t="s">
        <v>370</v>
      </c>
      <c r="BA103" t="s">
        <v>59</v>
      </c>
      <c r="BB103" t="s">
        <v>64</v>
      </c>
      <c r="BC103" t="s">
        <v>59</v>
      </c>
      <c r="BD103" t="s">
        <v>69</v>
      </c>
      <c r="BE103" t="s">
        <v>59</v>
      </c>
      <c r="BF103" t="s">
        <v>89</v>
      </c>
      <c r="BG103" t="s">
        <v>835</v>
      </c>
    </row>
    <row r="104" spans="1:59" hidden="1" x14ac:dyDescent="0.45">
      <c r="A104" t="s">
        <v>836</v>
      </c>
      <c r="B104" t="s">
        <v>837</v>
      </c>
      <c r="C104" t="s">
        <v>838</v>
      </c>
      <c r="D104" t="s">
        <v>59</v>
      </c>
      <c r="E104" t="s">
        <v>59</v>
      </c>
      <c r="F104" t="s">
        <v>59</v>
      </c>
      <c r="G104" t="s">
        <v>59</v>
      </c>
      <c r="H104" t="s">
        <v>59</v>
      </c>
      <c r="I104" t="s">
        <v>60</v>
      </c>
      <c r="J104" t="s">
        <v>61</v>
      </c>
      <c r="K104" t="s">
        <v>75</v>
      </c>
      <c r="L104" t="s">
        <v>59</v>
      </c>
      <c r="M104" t="s">
        <v>59</v>
      </c>
      <c r="N104" t="s">
        <v>59</v>
      </c>
      <c r="O104" t="s">
        <v>199</v>
      </c>
      <c r="P104" t="s">
        <v>59</v>
      </c>
      <c r="Q104" t="s">
        <v>59</v>
      </c>
      <c r="R104" t="s">
        <v>59</v>
      </c>
      <c r="S104" t="s">
        <v>839</v>
      </c>
      <c r="T104" t="s">
        <v>69</v>
      </c>
      <c r="U104" t="s">
        <v>78</v>
      </c>
      <c r="V104" t="s">
        <v>59</v>
      </c>
      <c r="W104" t="str">
        <f t="shared" si="2"/>
        <v>Protected Shallow Well</v>
      </c>
      <c r="X104" t="s">
        <v>87</v>
      </c>
      <c r="Y104">
        <v>70</v>
      </c>
      <c r="Z104" t="s">
        <v>59</v>
      </c>
      <c r="AA104" t="s">
        <v>59</v>
      </c>
      <c r="AB104" t="s">
        <v>59</v>
      </c>
      <c r="AC104" t="s">
        <v>59</v>
      </c>
      <c r="AD104" t="s">
        <v>59</v>
      </c>
      <c r="AE104" t="s">
        <v>64</v>
      </c>
      <c r="AF104" t="s">
        <v>59</v>
      </c>
      <c r="AG104">
        <v>2000</v>
      </c>
      <c r="AH104" t="s">
        <v>64</v>
      </c>
      <c r="AI104">
        <v>2</v>
      </c>
      <c r="AJ104" t="s">
        <v>59</v>
      </c>
      <c r="AK104">
        <f t="shared" si="3"/>
        <v>2000</v>
      </c>
      <c r="AL104">
        <v>1</v>
      </c>
      <c r="AM104" t="s">
        <v>69</v>
      </c>
      <c r="AN104" t="s">
        <v>59</v>
      </c>
      <c r="AO104">
        <v>24</v>
      </c>
      <c r="AP104" t="s">
        <v>59</v>
      </c>
      <c r="AQ104" t="s">
        <v>69</v>
      </c>
      <c r="AR104">
        <v>1</v>
      </c>
      <c r="AS104" t="s">
        <v>98</v>
      </c>
      <c r="AT104" t="s">
        <v>64</v>
      </c>
      <c r="AU104" t="s">
        <v>59</v>
      </c>
      <c r="AV104" t="s">
        <v>59</v>
      </c>
      <c r="AW104" t="s">
        <v>68</v>
      </c>
      <c r="AX104" t="s">
        <v>69</v>
      </c>
      <c r="AY104" t="s">
        <v>64</v>
      </c>
      <c r="AZ104" t="s">
        <v>70</v>
      </c>
      <c r="BA104">
        <v>1</v>
      </c>
      <c r="BB104" t="s">
        <v>64</v>
      </c>
      <c r="BC104" t="s">
        <v>59</v>
      </c>
      <c r="BD104" t="s">
        <v>64</v>
      </c>
      <c r="BE104" t="s">
        <v>59</v>
      </c>
      <c r="BF104" t="s">
        <v>59</v>
      </c>
      <c r="BG104" t="s">
        <v>840</v>
      </c>
    </row>
    <row r="105" spans="1:59" hidden="1" x14ac:dyDescent="0.45">
      <c r="A105" t="s">
        <v>841</v>
      </c>
      <c r="B105" t="s">
        <v>842</v>
      </c>
      <c r="C105" t="s">
        <v>843</v>
      </c>
      <c r="D105" t="s">
        <v>844</v>
      </c>
      <c r="E105" t="s">
        <v>845</v>
      </c>
      <c r="F105" t="s">
        <v>846</v>
      </c>
      <c r="G105" t="s">
        <v>847</v>
      </c>
      <c r="H105" t="s">
        <v>59</v>
      </c>
      <c r="I105" t="s">
        <v>60</v>
      </c>
      <c r="J105" t="s">
        <v>61</v>
      </c>
      <c r="K105" t="s">
        <v>75</v>
      </c>
      <c r="L105" t="s">
        <v>59</v>
      </c>
      <c r="M105" t="s">
        <v>59</v>
      </c>
      <c r="N105" t="s">
        <v>59</v>
      </c>
      <c r="O105" t="s">
        <v>158</v>
      </c>
      <c r="P105" t="s">
        <v>59</v>
      </c>
      <c r="Q105" t="s">
        <v>59</v>
      </c>
      <c r="R105" t="s">
        <v>59</v>
      </c>
      <c r="S105" t="s">
        <v>848</v>
      </c>
      <c r="T105" t="s">
        <v>69</v>
      </c>
      <c r="U105" t="s">
        <v>97</v>
      </c>
      <c r="V105" t="s">
        <v>59</v>
      </c>
      <c r="W105" t="str">
        <f t="shared" si="2"/>
        <v>Rainwater Harvesting</v>
      </c>
      <c r="X105" t="s">
        <v>87</v>
      </c>
      <c r="Y105">
        <v>1</v>
      </c>
      <c r="Z105" t="s">
        <v>59</v>
      </c>
      <c r="AA105" t="s">
        <v>59</v>
      </c>
      <c r="AB105" t="s">
        <v>59</v>
      </c>
      <c r="AC105" t="s">
        <v>59</v>
      </c>
      <c r="AD105" t="s">
        <v>59</v>
      </c>
      <c r="AE105" t="s">
        <v>69</v>
      </c>
      <c r="AF105" t="s">
        <v>170</v>
      </c>
      <c r="AG105">
        <v>2013</v>
      </c>
      <c r="AH105" t="s">
        <v>64</v>
      </c>
      <c r="AI105">
        <v>0</v>
      </c>
      <c r="AJ105" t="s">
        <v>59</v>
      </c>
      <c r="AK105">
        <f t="shared" si="3"/>
        <v>2013</v>
      </c>
      <c r="AL105">
        <v>4</v>
      </c>
      <c r="AM105" t="s">
        <v>69</v>
      </c>
      <c r="AN105" t="s">
        <v>59</v>
      </c>
      <c r="AO105">
        <v>24</v>
      </c>
      <c r="AP105" t="s">
        <v>59</v>
      </c>
      <c r="AQ105" t="s">
        <v>64</v>
      </c>
      <c r="AR105" t="s">
        <v>59</v>
      </c>
      <c r="AS105" t="s">
        <v>59</v>
      </c>
      <c r="AT105" t="s">
        <v>64</v>
      </c>
      <c r="AU105" t="s">
        <v>59</v>
      </c>
      <c r="AV105" t="s">
        <v>59</v>
      </c>
      <c r="AW105" t="s">
        <v>122</v>
      </c>
      <c r="AX105" t="s">
        <v>69</v>
      </c>
      <c r="AY105" t="s">
        <v>69</v>
      </c>
      <c r="AZ105" t="s">
        <v>59</v>
      </c>
      <c r="BA105">
        <v>24</v>
      </c>
      <c r="BB105" t="s">
        <v>64</v>
      </c>
      <c r="BC105" t="s">
        <v>59</v>
      </c>
      <c r="BD105" t="s">
        <v>69</v>
      </c>
      <c r="BE105" t="s">
        <v>59</v>
      </c>
      <c r="BF105" t="s">
        <v>377</v>
      </c>
      <c r="BG105" t="s">
        <v>849</v>
      </c>
    </row>
    <row r="106" spans="1:59" hidden="1" x14ac:dyDescent="0.45">
      <c r="A106" t="s">
        <v>850</v>
      </c>
      <c r="B106" t="s">
        <v>851</v>
      </c>
      <c r="C106" t="s">
        <v>852</v>
      </c>
      <c r="D106" t="s">
        <v>853</v>
      </c>
      <c r="E106" t="s">
        <v>854</v>
      </c>
      <c r="F106" t="s">
        <v>855</v>
      </c>
      <c r="G106" t="s">
        <v>856</v>
      </c>
      <c r="H106" t="s">
        <v>59</v>
      </c>
      <c r="I106" t="s">
        <v>60</v>
      </c>
      <c r="J106" t="s">
        <v>61</v>
      </c>
      <c r="K106" t="s">
        <v>75</v>
      </c>
      <c r="L106" t="s">
        <v>59</v>
      </c>
      <c r="M106" t="s">
        <v>59</v>
      </c>
      <c r="N106" t="s">
        <v>59</v>
      </c>
      <c r="O106" t="s">
        <v>76</v>
      </c>
      <c r="P106" t="s">
        <v>59</v>
      </c>
      <c r="Q106" t="s">
        <v>59</v>
      </c>
      <c r="R106" t="s">
        <v>59</v>
      </c>
      <c r="S106" t="s">
        <v>857</v>
      </c>
      <c r="T106" t="s">
        <v>69</v>
      </c>
      <c r="U106" t="s">
        <v>78</v>
      </c>
      <c r="V106" t="s">
        <v>59</v>
      </c>
      <c r="W106" t="str">
        <f t="shared" si="2"/>
        <v>Protected Shallow Well</v>
      </c>
      <c r="X106" t="s">
        <v>87</v>
      </c>
      <c r="Y106">
        <v>56</v>
      </c>
      <c r="Z106" t="s">
        <v>59</v>
      </c>
      <c r="AA106" t="s">
        <v>59</v>
      </c>
      <c r="AB106" t="s">
        <v>59</v>
      </c>
      <c r="AC106" t="s">
        <v>59</v>
      </c>
      <c r="AD106" t="s">
        <v>59</v>
      </c>
      <c r="AE106" t="s">
        <v>64</v>
      </c>
      <c r="AF106" t="s">
        <v>59</v>
      </c>
      <c r="AG106">
        <v>2003</v>
      </c>
      <c r="AH106" t="s">
        <v>64</v>
      </c>
      <c r="AI106">
        <v>3</v>
      </c>
      <c r="AJ106" t="s">
        <v>59</v>
      </c>
      <c r="AK106">
        <f t="shared" si="3"/>
        <v>2003</v>
      </c>
      <c r="AL106">
        <v>30</v>
      </c>
      <c r="AM106" t="s">
        <v>69</v>
      </c>
      <c r="AN106" t="s">
        <v>59</v>
      </c>
      <c r="AO106">
        <v>24</v>
      </c>
      <c r="AP106" t="s">
        <v>59</v>
      </c>
      <c r="AQ106" t="s">
        <v>69</v>
      </c>
      <c r="AR106">
        <v>2</v>
      </c>
      <c r="AS106" t="s">
        <v>98</v>
      </c>
      <c r="AT106" t="s">
        <v>64</v>
      </c>
      <c r="AU106" t="s">
        <v>59</v>
      </c>
      <c r="AV106" t="s">
        <v>59</v>
      </c>
      <c r="AW106" t="s">
        <v>68</v>
      </c>
      <c r="AX106" t="s">
        <v>69</v>
      </c>
      <c r="AY106" t="s">
        <v>64</v>
      </c>
      <c r="AZ106" t="s">
        <v>70</v>
      </c>
      <c r="BA106">
        <v>1</v>
      </c>
      <c r="BB106" t="s">
        <v>64</v>
      </c>
      <c r="BC106" t="s">
        <v>59</v>
      </c>
      <c r="BD106" t="s">
        <v>64</v>
      </c>
      <c r="BE106" t="s">
        <v>59</v>
      </c>
      <c r="BF106" t="s">
        <v>59</v>
      </c>
      <c r="BG106" t="s">
        <v>858</v>
      </c>
    </row>
    <row r="107" spans="1:59" hidden="1" x14ac:dyDescent="0.45">
      <c r="A107" t="s">
        <v>859</v>
      </c>
      <c r="B107" t="s">
        <v>860</v>
      </c>
      <c r="C107" t="s">
        <v>861</v>
      </c>
      <c r="D107" t="s">
        <v>59</v>
      </c>
      <c r="E107" t="s">
        <v>59</v>
      </c>
      <c r="F107" t="s">
        <v>59</v>
      </c>
      <c r="G107" t="s">
        <v>59</v>
      </c>
      <c r="H107" t="s">
        <v>59</v>
      </c>
      <c r="I107" t="s">
        <v>60</v>
      </c>
      <c r="J107" t="s">
        <v>61</v>
      </c>
      <c r="K107" t="s">
        <v>84</v>
      </c>
      <c r="L107" t="s">
        <v>85</v>
      </c>
      <c r="M107" t="s">
        <v>59</v>
      </c>
      <c r="N107" t="s">
        <v>59</v>
      </c>
      <c r="O107" t="s">
        <v>59</v>
      </c>
      <c r="P107" t="s">
        <v>59</v>
      </c>
      <c r="Q107" t="s">
        <v>59</v>
      </c>
      <c r="R107" t="s">
        <v>59</v>
      </c>
      <c r="S107" t="s">
        <v>862</v>
      </c>
      <c r="T107" t="s">
        <v>69</v>
      </c>
      <c r="U107" t="s">
        <v>78</v>
      </c>
      <c r="V107" t="s">
        <v>59</v>
      </c>
      <c r="W107" t="str">
        <f t="shared" si="2"/>
        <v>Protected Shallow Well</v>
      </c>
      <c r="X107" t="s">
        <v>87</v>
      </c>
      <c r="Y107">
        <v>120</v>
      </c>
      <c r="Z107" t="s">
        <v>59</v>
      </c>
      <c r="AA107" t="s">
        <v>59</v>
      </c>
      <c r="AB107" t="s">
        <v>59</v>
      </c>
      <c r="AC107" t="s">
        <v>59</v>
      </c>
      <c r="AD107" t="s">
        <v>59</v>
      </c>
      <c r="AE107" t="s">
        <v>69</v>
      </c>
      <c r="AF107" t="s">
        <v>88</v>
      </c>
      <c r="AG107">
        <v>2002</v>
      </c>
      <c r="AH107" t="s">
        <v>69</v>
      </c>
      <c r="AI107">
        <v>1</v>
      </c>
      <c r="AJ107">
        <v>2014</v>
      </c>
      <c r="AK107">
        <f t="shared" si="3"/>
        <v>2014</v>
      </c>
      <c r="AL107">
        <v>60</v>
      </c>
      <c r="AM107" t="s">
        <v>69</v>
      </c>
      <c r="AN107" t="s">
        <v>59</v>
      </c>
      <c r="AO107">
        <v>24</v>
      </c>
      <c r="AP107" t="s">
        <v>59</v>
      </c>
      <c r="AQ107" t="s">
        <v>64</v>
      </c>
      <c r="AR107" t="s">
        <v>59</v>
      </c>
      <c r="AS107" t="s">
        <v>59</v>
      </c>
      <c r="AT107" t="s">
        <v>64</v>
      </c>
      <c r="AU107" t="s">
        <v>59</v>
      </c>
      <c r="AV107" t="s">
        <v>59</v>
      </c>
      <c r="AW107" t="s">
        <v>68</v>
      </c>
      <c r="AX107" t="s">
        <v>69</v>
      </c>
      <c r="AY107" t="s">
        <v>69</v>
      </c>
      <c r="AZ107" t="s">
        <v>59</v>
      </c>
      <c r="BA107">
        <v>24</v>
      </c>
      <c r="BB107" t="s">
        <v>64</v>
      </c>
      <c r="BC107" t="s">
        <v>59</v>
      </c>
      <c r="BD107" t="s">
        <v>69</v>
      </c>
      <c r="BE107" t="s">
        <v>59</v>
      </c>
      <c r="BF107" t="s">
        <v>89</v>
      </c>
      <c r="BG107" t="s">
        <v>863</v>
      </c>
    </row>
    <row r="108" spans="1:59" hidden="1" x14ac:dyDescent="0.45">
      <c r="A108" t="s">
        <v>864</v>
      </c>
      <c r="B108" t="s">
        <v>865</v>
      </c>
      <c r="C108" t="s">
        <v>866</v>
      </c>
      <c r="D108" t="s">
        <v>867</v>
      </c>
      <c r="E108" t="s">
        <v>868</v>
      </c>
      <c r="F108" t="s">
        <v>869</v>
      </c>
      <c r="G108" t="s">
        <v>870</v>
      </c>
      <c r="H108" t="s">
        <v>59</v>
      </c>
      <c r="I108" t="s">
        <v>60</v>
      </c>
      <c r="J108" t="s">
        <v>61</v>
      </c>
      <c r="K108" t="s">
        <v>75</v>
      </c>
      <c r="L108" t="s">
        <v>59</v>
      </c>
      <c r="M108" t="s">
        <v>59</v>
      </c>
      <c r="N108" t="s">
        <v>59</v>
      </c>
      <c r="O108" t="s">
        <v>386</v>
      </c>
      <c r="P108" t="s">
        <v>59</v>
      </c>
      <c r="Q108" t="s">
        <v>59</v>
      </c>
      <c r="R108" t="s">
        <v>59</v>
      </c>
      <c r="S108" t="s">
        <v>871</v>
      </c>
      <c r="T108" t="s">
        <v>69</v>
      </c>
      <c r="U108" t="s">
        <v>134</v>
      </c>
      <c r="V108" t="s">
        <v>59</v>
      </c>
      <c r="W108" t="str">
        <f t="shared" si="2"/>
        <v>Protected Spring Catchment</v>
      </c>
      <c r="X108" t="s">
        <v>87</v>
      </c>
      <c r="Y108">
        <v>100</v>
      </c>
      <c r="Z108" t="s">
        <v>59</v>
      </c>
      <c r="AA108" t="s">
        <v>59</v>
      </c>
      <c r="AB108" t="s">
        <v>59</v>
      </c>
      <c r="AC108" t="s">
        <v>59</v>
      </c>
      <c r="AD108" t="s">
        <v>59</v>
      </c>
      <c r="AE108" t="s">
        <v>64</v>
      </c>
      <c r="AF108" t="s">
        <v>59</v>
      </c>
      <c r="AG108">
        <v>1957</v>
      </c>
      <c r="AH108" t="s">
        <v>69</v>
      </c>
      <c r="AI108">
        <v>1</v>
      </c>
      <c r="AJ108">
        <v>2013</v>
      </c>
      <c r="AK108">
        <f t="shared" si="3"/>
        <v>2013</v>
      </c>
      <c r="AL108">
        <v>10</v>
      </c>
      <c r="AM108" t="s">
        <v>69</v>
      </c>
      <c r="AN108" t="s">
        <v>59</v>
      </c>
      <c r="AO108">
        <v>24</v>
      </c>
      <c r="AP108" t="s">
        <v>59</v>
      </c>
      <c r="AQ108" t="s">
        <v>64</v>
      </c>
      <c r="AR108" t="s">
        <v>59</v>
      </c>
      <c r="AS108" t="s">
        <v>59</v>
      </c>
      <c r="AT108" t="s">
        <v>69</v>
      </c>
      <c r="AU108" t="s">
        <v>273</v>
      </c>
      <c r="AV108">
        <v>2000000</v>
      </c>
      <c r="AW108" t="s">
        <v>59</v>
      </c>
      <c r="AX108" t="s">
        <v>64</v>
      </c>
      <c r="AY108" t="s">
        <v>69</v>
      </c>
      <c r="AZ108" t="s">
        <v>59</v>
      </c>
      <c r="BA108">
        <v>24</v>
      </c>
      <c r="BB108" t="s">
        <v>64</v>
      </c>
      <c r="BC108" t="s">
        <v>59</v>
      </c>
      <c r="BD108" t="s">
        <v>69</v>
      </c>
      <c r="BE108" t="s">
        <v>59</v>
      </c>
      <c r="BF108" t="s">
        <v>89</v>
      </c>
      <c r="BG108" t="s">
        <v>872</v>
      </c>
    </row>
    <row r="109" spans="1:59" hidden="1" x14ac:dyDescent="0.45">
      <c r="A109" t="s">
        <v>873</v>
      </c>
      <c r="B109" t="s">
        <v>874</v>
      </c>
      <c r="C109" t="s">
        <v>875</v>
      </c>
      <c r="D109" t="s">
        <v>876</v>
      </c>
      <c r="E109" t="s">
        <v>877</v>
      </c>
      <c r="F109" t="s">
        <v>878</v>
      </c>
      <c r="G109" t="s">
        <v>879</v>
      </c>
      <c r="H109" t="s">
        <v>59</v>
      </c>
      <c r="I109" t="s">
        <v>60</v>
      </c>
      <c r="J109" t="s">
        <v>61</v>
      </c>
      <c r="K109" t="s">
        <v>140</v>
      </c>
      <c r="L109" t="s">
        <v>59</v>
      </c>
      <c r="M109" t="s">
        <v>270</v>
      </c>
      <c r="N109" t="s">
        <v>59</v>
      </c>
      <c r="O109" t="s">
        <v>59</v>
      </c>
      <c r="P109" t="s">
        <v>59</v>
      </c>
      <c r="Q109" t="s">
        <v>59</v>
      </c>
      <c r="R109" t="s">
        <v>59</v>
      </c>
      <c r="S109" t="s">
        <v>880</v>
      </c>
      <c r="T109" t="s">
        <v>69</v>
      </c>
      <c r="U109" t="s">
        <v>97</v>
      </c>
      <c r="V109" t="s">
        <v>59</v>
      </c>
      <c r="W109" t="str">
        <f t="shared" si="2"/>
        <v>Rainwater Harvesting</v>
      </c>
      <c r="X109" t="s">
        <v>315</v>
      </c>
      <c r="Y109">
        <v>50</v>
      </c>
      <c r="Z109">
        <v>1</v>
      </c>
      <c r="AA109" t="s">
        <v>59</v>
      </c>
      <c r="AB109">
        <v>1</v>
      </c>
      <c r="AC109" t="s">
        <v>59</v>
      </c>
      <c r="AD109" t="s">
        <v>59</v>
      </c>
      <c r="AE109" t="s">
        <v>64</v>
      </c>
      <c r="AF109" t="s">
        <v>59</v>
      </c>
      <c r="AG109">
        <v>2000</v>
      </c>
      <c r="AH109" t="s">
        <v>69</v>
      </c>
      <c r="AI109">
        <v>3</v>
      </c>
      <c r="AJ109">
        <v>2007</v>
      </c>
      <c r="AK109">
        <f t="shared" si="3"/>
        <v>2007</v>
      </c>
      <c r="AL109">
        <v>1</v>
      </c>
      <c r="AM109" t="s">
        <v>64</v>
      </c>
      <c r="AN109" t="s">
        <v>289</v>
      </c>
      <c r="AO109">
        <v>12</v>
      </c>
      <c r="AP109" t="s">
        <v>59</v>
      </c>
      <c r="AQ109" t="s">
        <v>64</v>
      </c>
      <c r="AR109" t="s">
        <v>59</v>
      </c>
      <c r="AS109" t="s">
        <v>59</v>
      </c>
      <c r="AT109" t="s">
        <v>64</v>
      </c>
      <c r="AU109" t="s">
        <v>59</v>
      </c>
      <c r="AV109" t="s">
        <v>59</v>
      </c>
      <c r="AW109" t="s">
        <v>122</v>
      </c>
      <c r="AX109" t="s">
        <v>69</v>
      </c>
      <c r="AY109" t="s">
        <v>64</v>
      </c>
      <c r="AZ109" t="s">
        <v>370</v>
      </c>
      <c r="BA109">
        <v>12</v>
      </c>
      <c r="BB109" t="s">
        <v>64</v>
      </c>
      <c r="BC109" t="s">
        <v>59</v>
      </c>
      <c r="BD109" t="s">
        <v>64</v>
      </c>
      <c r="BE109" t="s">
        <v>59</v>
      </c>
      <c r="BF109" t="s">
        <v>59</v>
      </c>
      <c r="BG109" t="s">
        <v>881</v>
      </c>
    </row>
    <row r="110" spans="1:59" x14ac:dyDescent="0.45">
      <c r="A110" t="s">
        <v>882</v>
      </c>
      <c r="B110" t="s">
        <v>883</v>
      </c>
      <c r="C110" t="s">
        <v>884</v>
      </c>
      <c r="D110" t="s">
        <v>59</v>
      </c>
      <c r="E110" t="s">
        <v>59</v>
      </c>
      <c r="F110" t="s">
        <v>59</v>
      </c>
      <c r="G110" t="s">
        <v>59</v>
      </c>
      <c r="H110" t="s">
        <v>59</v>
      </c>
      <c r="I110" t="s">
        <v>60</v>
      </c>
      <c r="J110" t="s">
        <v>61</v>
      </c>
      <c r="K110" t="s">
        <v>94</v>
      </c>
      <c r="L110" t="s">
        <v>59</v>
      </c>
      <c r="M110" t="s">
        <v>59</v>
      </c>
      <c r="N110" t="s">
        <v>127</v>
      </c>
      <c r="O110" t="s">
        <v>59</v>
      </c>
      <c r="P110" t="s">
        <v>59</v>
      </c>
      <c r="Q110" t="s">
        <v>59</v>
      </c>
      <c r="R110" t="s">
        <v>59</v>
      </c>
      <c r="S110" t="s">
        <v>885</v>
      </c>
      <c r="T110" t="s">
        <v>69</v>
      </c>
      <c r="U110" t="s">
        <v>78</v>
      </c>
      <c r="V110" t="s">
        <v>59</v>
      </c>
      <c r="W110" t="str">
        <f t="shared" si="2"/>
        <v>Protected Shallow Well</v>
      </c>
      <c r="X110" t="s">
        <v>87</v>
      </c>
      <c r="Y110" t="s">
        <v>59</v>
      </c>
      <c r="Z110" t="s">
        <v>59</v>
      </c>
      <c r="AA110" t="s">
        <v>59</v>
      </c>
      <c r="AB110" t="s">
        <v>59</v>
      </c>
      <c r="AC110" t="s">
        <v>59</v>
      </c>
      <c r="AD110" t="s">
        <v>59</v>
      </c>
      <c r="AE110" t="s">
        <v>64</v>
      </c>
      <c r="AF110" t="s">
        <v>59</v>
      </c>
      <c r="AG110">
        <v>20121</v>
      </c>
      <c r="AH110" t="s">
        <v>64</v>
      </c>
      <c r="AI110">
        <v>1</v>
      </c>
      <c r="AJ110" t="s">
        <v>59</v>
      </c>
      <c r="AK110">
        <v>2012</v>
      </c>
      <c r="AL110">
        <v>20</v>
      </c>
      <c r="AM110" t="s">
        <v>69</v>
      </c>
      <c r="AN110" t="s">
        <v>59</v>
      </c>
      <c r="AO110">
        <v>24</v>
      </c>
      <c r="AP110" t="s">
        <v>59</v>
      </c>
      <c r="AQ110" t="s">
        <v>64</v>
      </c>
      <c r="AR110" t="s">
        <v>59</v>
      </c>
      <c r="AS110" t="s">
        <v>59</v>
      </c>
      <c r="AT110" t="s">
        <v>64</v>
      </c>
      <c r="AU110" t="s">
        <v>59</v>
      </c>
      <c r="AV110" t="s">
        <v>59</v>
      </c>
      <c r="AW110" t="s">
        <v>59</v>
      </c>
      <c r="AX110" t="s">
        <v>64</v>
      </c>
      <c r="AY110" t="s">
        <v>69</v>
      </c>
      <c r="AZ110" t="s">
        <v>59</v>
      </c>
      <c r="BA110">
        <v>24</v>
      </c>
      <c r="BB110" t="s">
        <v>64</v>
      </c>
      <c r="BC110" t="s">
        <v>59</v>
      </c>
      <c r="BD110" t="s">
        <v>69</v>
      </c>
      <c r="BE110" t="s">
        <v>59</v>
      </c>
      <c r="BF110" t="s">
        <v>89</v>
      </c>
      <c r="BG110" t="s">
        <v>886</v>
      </c>
    </row>
    <row r="111" spans="1:59" hidden="1" x14ac:dyDescent="0.45">
      <c r="A111" t="s">
        <v>887</v>
      </c>
      <c r="B111" t="s">
        <v>888</v>
      </c>
      <c r="C111" t="s">
        <v>889</v>
      </c>
      <c r="D111" t="s">
        <v>59</v>
      </c>
      <c r="E111" t="s">
        <v>59</v>
      </c>
      <c r="F111" t="s">
        <v>59</v>
      </c>
      <c r="G111" t="s">
        <v>59</v>
      </c>
      <c r="H111" t="s">
        <v>59</v>
      </c>
      <c r="I111" t="s">
        <v>60</v>
      </c>
      <c r="J111" t="s">
        <v>61</v>
      </c>
      <c r="K111" t="s">
        <v>84</v>
      </c>
      <c r="L111" t="s">
        <v>85</v>
      </c>
      <c r="M111" t="s">
        <v>59</v>
      </c>
      <c r="N111" t="s">
        <v>59</v>
      </c>
      <c r="O111" t="s">
        <v>59</v>
      </c>
      <c r="P111" t="s">
        <v>59</v>
      </c>
      <c r="Q111" t="s">
        <v>59</v>
      </c>
      <c r="R111" t="s">
        <v>59</v>
      </c>
      <c r="S111" t="s">
        <v>890</v>
      </c>
      <c r="T111" t="s">
        <v>69</v>
      </c>
      <c r="U111" t="s">
        <v>97</v>
      </c>
      <c r="V111" t="s">
        <v>59</v>
      </c>
      <c r="W111" t="str">
        <f t="shared" si="2"/>
        <v>Rainwater Harvesting</v>
      </c>
      <c r="X111" t="s">
        <v>66</v>
      </c>
      <c r="Y111" t="s">
        <v>59</v>
      </c>
      <c r="Z111">
        <v>1</v>
      </c>
      <c r="AA111" t="s">
        <v>59</v>
      </c>
      <c r="AB111" t="s">
        <v>59</v>
      </c>
      <c r="AC111" t="s">
        <v>59</v>
      </c>
      <c r="AD111" t="s">
        <v>59</v>
      </c>
      <c r="AE111" t="s">
        <v>69</v>
      </c>
      <c r="AF111" t="s">
        <v>170</v>
      </c>
      <c r="AG111">
        <v>2001</v>
      </c>
      <c r="AH111" t="s">
        <v>64</v>
      </c>
      <c r="AI111">
        <v>60</v>
      </c>
      <c r="AJ111" t="s">
        <v>59</v>
      </c>
      <c r="AK111">
        <f t="shared" si="3"/>
        <v>2001</v>
      </c>
      <c r="AL111">
        <v>20</v>
      </c>
      <c r="AM111" t="s">
        <v>64</v>
      </c>
      <c r="AN111" t="s">
        <v>120</v>
      </c>
      <c r="AO111">
        <v>24</v>
      </c>
      <c r="AP111" t="s">
        <v>437</v>
      </c>
      <c r="AQ111" t="s">
        <v>69</v>
      </c>
      <c r="AR111">
        <v>7</v>
      </c>
      <c r="AS111" t="s">
        <v>135</v>
      </c>
      <c r="AT111" t="s">
        <v>64</v>
      </c>
      <c r="AU111" t="s">
        <v>59</v>
      </c>
      <c r="AV111" t="s">
        <v>59</v>
      </c>
      <c r="AW111" t="s">
        <v>68</v>
      </c>
      <c r="AX111" t="s">
        <v>69</v>
      </c>
      <c r="AY111" t="s">
        <v>64</v>
      </c>
      <c r="AZ111" t="s">
        <v>120</v>
      </c>
      <c r="BA111">
        <v>2</v>
      </c>
      <c r="BB111" t="s">
        <v>64</v>
      </c>
      <c r="BC111" t="s">
        <v>59</v>
      </c>
      <c r="BD111" t="s">
        <v>69</v>
      </c>
      <c r="BE111" t="s">
        <v>59</v>
      </c>
      <c r="BF111" t="s">
        <v>89</v>
      </c>
      <c r="BG111" t="s">
        <v>891</v>
      </c>
    </row>
    <row r="112" spans="1:59" hidden="1" x14ac:dyDescent="0.45">
      <c r="A112" t="s">
        <v>892</v>
      </c>
      <c r="B112" t="s">
        <v>893</v>
      </c>
      <c r="C112" t="s">
        <v>894</v>
      </c>
      <c r="D112" t="s">
        <v>895</v>
      </c>
      <c r="E112" t="s">
        <v>896</v>
      </c>
      <c r="F112" t="s">
        <v>897</v>
      </c>
      <c r="G112" t="s">
        <v>898</v>
      </c>
      <c r="H112" t="s">
        <v>59</v>
      </c>
      <c r="I112" t="s">
        <v>60</v>
      </c>
      <c r="J112" t="s">
        <v>61</v>
      </c>
      <c r="K112" t="s">
        <v>140</v>
      </c>
      <c r="L112" t="s">
        <v>59</v>
      </c>
      <c r="M112" t="s">
        <v>270</v>
      </c>
      <c r="N112" t="s">
        <v>59</v>
      </c>
      <c r="O112" t="s">
        <v>59</v>
      </c>
      <c r="P112" t="s">
        <v>59</v>
      </c>
      <c r="Q112" t="s">
        <v>59</v>
      </c>
      <c r="R112" t="s">
        <v>59</v>
      </c>
      <c r="S112" t="s">
        <v>899</v>
      </c>
      <c r="T112" t="s">
        <v>69</v>
      </c>
      <c r="U112" t="s">
        <v>118</v>
      </c>
      <c r="V112" t="s">
        <v>59</v>
      </c>
      <c r="W112" t="str">
        <f t="shared" si="2"/>
        <v>Protected Deep Borehole</v>
      </c>
      <c r="X112" t="s">
        <v>522</v>
      </c>
      <c r="Y112">
        <v>85</v>
      </c>
      <c r="Z112">
        <v>2</v>
      </c>
      <c r="AA112">
        <v>3</v>
      </c>
      <c r="AB112">
        <v>4</v>
      </c>
      <c r="AC112" t="s">
        <v>59</v>
      </c>
      <c r="AD112" t="s">
        <v>59</v>
      </c>
      <c r="AE112" t="s">
        <v>64</v>
      </c>
      <c r="AF112" t="s">
        <v>59</v>
      </c>
      <c r="AG112">
        <v>1967</v>
      </c>
      <c r="AH112" t="s">
        <v>69</v>
      </c>
      <c r="AI112">
        <v>2</v>
      </c>
      <c r="AJ112">
        <v>2012</v>
      </c>
      <c r="AK112">
        <f t="shared" si="3"/>
        <v>2012</v>
      </c>
      <c r="AL112">
        <v>5</v>
      </c>
      <c r="AM112" t="s">
        <v>64</v>
      </c>
      <c r="AN112" t="s">
        <v>250</v>
      </c>
      <c r="AO112">
        <v>8</v>
      </c>
      <c r="AP112" t="s">
        <v>59</v>
      </c>
      <c r="AQ112" t="s">
        <v>64</v>
      </c>
      <c r="AR112" t="s">
        <v>59</v>
      </c>
      <c r="AS112" t="s">
        <v>59</v>
      </c>
      <c r="AT112" t="s">
        <v>64</v>
      </c>
      <c r="AU112" t="s">
        <v>59</v>
      </c>
      <c r="AV112" t="s">
        <v>59</v>
      </c>
      <c r="AW112" t="s">
        <v>68</v>
      </c>
      <c r="AX112" t="s">
        <v>69</v>
      </c>
      <c r="AY112" t="s">
        <v>64</v>
      </c>
      <c r="AZ112" t="s">
        <v>70</v>
      </c>
      <c r="BA112" t="s">
        <v>59</v>
      </c>
      <c r="BB112" t="s">
        <v>64</v>
      </c>
      <c r="BC112" t="s">
        <v>59</v>
      </c>
      <c r="BD112" t="s">
        <v>64</v>
      </c>
      <c r="BE112" t="s">
        <v>59</v>
      </c>
      <c r="BF112" t="s">
        <v>59</v>
      </c>
      <c r="BG112" t="s">
        <v>900</v>
      </c>
    </row>
    <row r="113" spans="1:59" hidden="1" x14ac:dyDescent="0.45">
      <c r="A113" t="s">
        <v>901</v>
      </c>
      <c r="B113" t="s">
        <v>902</v>
      </c>
      <c r="C113" t="s">
        <v>903</v>
      </c>
      <c r="D113" t="s">
        <v>59</v>
      </c>
      <c r="E113" t="s">
        <v>59</v>
      </c>
      <c r="F113" t="s">
        <v>59</v>
      </c>
      <c r="G113" t="s">
        <v>59</v>
      </c>
      <c r="H113" t="s">
        <v>59</v>
      </c>
      <c r="I113" t="s">
        <v>60</v>
      </c>
      <c r="J113" t="s">
        <v>61</v>
      </c>
      <c r="K113" t="s">
        <v>62</v>
      </c>
      <c r="L113" t="s">
        <v>59</v>
      </c>
      <c r="M113" t="s">
        <v>59</v>
      </c>
      <c r="N113" t="s">
        <v>59</v>
      </c>
      <c r="O113" t="s">
        <v>59</v>
      </c>
      <c r="P113" t="s">
        <v>59</v>
      </c>
      <c r="Q113" t="s">
        <v>59</v>
      </c>
      <c r="R113" t="s">
        <v>59</v>
      </c>
      <c r="S113" t="s">
        <v>904</v>
      </c>
      <c r="T113" t="s">
        <v>69</v>
      </c>
      <c r="U113" t="s">
        <v>78</v>
      </c>
      <c r="V113" t="s">
        <v>59</v>
      </c>
      <c r="W113" t="str">
        <f t="shared" si="2"/>
        <v>Protected Shallow Well</v>
      </c>
      <c r="X113" t="s">
        <v>87</v>
      </c>
      <c r="Y113">
        <v>50</v>
      </c>
      <c r="Z113" t="s">
        <v>59</v>
      </c>
      <c r="AA113" t="s">
        <v>59</v>
      </c>
      <c r="AB113" t="s">
        <v>59</v>
      </c>
      <c r="AC113" t="s">
        <v>59</v>
      </c>
      <c r="AD113" t="s">
        <v>59</v>
      </c>
      <c r="AE113" t="s">
        <v>69</v>
      </c>
      <c r="AF113" t="s">
        <v>88</v>
      </c>
      <c r="AG113">
        <v>2006</v>
      </c>
      <c r="AH113" t="s">
        <v>69</v>
      </c>
      <c r="AI113">
        <v>1</v>
      </c>
      <c r="AJ113">
        <v>2007</v>
      </c>
      <c r="AK113">
        <f t="shared" si="3"/>
        <v>2007</v>
      </c>
      <c r="AL113">
        <v>2</v>
      </c>
      <c r="AM113" t="s">
        <v>69</v>
      </c>
      <c r="AN113" t="s">
        <v>59</v>
      </c>
      <c r="AO113">
        <v>24</v>
      </c>
      <c r="AP113" t="s">
        <v>59</v>
      </c>
      <c r="AQ113" t="s">
        <v>69</v>
      </c>
      <c r="AR113">
        <v>2</v>
      </c>
      <c r="AS113" t="s">
        <v>249</v>
      </c>
      <c r="AT113" t="s">
        <v>69</v>
      </c>
      <c r="AU113" t="s">
        <v>905</v>
      </c>
      <c r="AV113">
        <v>30000</v>
      </c>
      <c r="AW113" t="s">
        <v>59</v>
      </c>
      <c r="AX113" t="s">
        <v>64</v>
      </c>
      <c r="AY113" t="s">
        <v>69</v>
      </c>
      <c r="AZ113" t="s">
        <v>59</v>
      </c>
      <c r="BA113">
        <v>2</v>
      </c>
      <c r="BB113" t="s">
        <v>64</v>
      </c>
      <c r="BC113" t="s">
        <v>59</v>
      </c>
      <c r="BD113" t="s">
        <v>69</v>
      </c>
      <c r="BE113" t="s">
        <v>59</v>
      </c>
      <c r="BF113" t="s">
        <v>100</v>
      </c>
      <c r="BG113" t="s">
        <v>906</v>
      </c>
    </row>
    <row r="114" spans="1:59" hidden="1" x14ac:dyDescent="0.45">
      <c r="A114" t="s">
        <v>907</v>
      </c>
      <c r="B114" t="s">
        <v>908</v>
      </c>
      <c r="C114" t="s">
        <v>335</v>
      </c>
      <c r="D114" t="s">
        <v>909</v>
      </c>
      <c r="E114" t="s">
        <v>910</v>
      </c>
      <c r="F114" t="s">
        <v>911</v>
      </c>
      <c r="G114" t="s">
        <v>912</v>
      </c>
      <c r="H114" t="s">
        <v>59</v>
      </c>
      <c r="I114" t="s">
        <v>60</v>
      </c>
      <c r="J114" t="s">
        <v>61</v>
      </c>
      <c r="K114" t="s">
        <v>75</v>
      </c>
      <c r="L114" t="s">
        <v>59</v>
      </c>
      <c r="M114" t="s">
        <v>59</v>
      </c>
      <c r="N114" t="s">
        <v>59</v>
      </c>
      <c r="O114" t="s">
        <v>386</v>
      </c>
      <c r="P114" t="s">
        <v>59</v>
      </c>
      <c r="Q114" t="s">
        <v>59</v>
      </c>
      <c r="R114" t="s">
        <v>59</v>
      </c>
      <c r="S114" t="s">
        <v>59</v>
      </c>
      <c r="T114" t="s">
        <v>69</v>
      </c>
      <c r="U114" t="s">
        <v>78</v>
      </c>
      <c r="V114" t="s">
        <v>59</v>
      </c>
      <c r="W114" t="str">
        <f t="shared" si="2"/>
        <v>Protected Shallow Well</v>
      </c>
      <c r="X114" t="s">
        <v>87</v>
      </c>
      <c r="Y114">
        <v>50</v>
      </c>
      <c r="Z114" t="s">
        <v>59</v>
      </c>
      <c r="AA114" t="s">
        <v>59</v>
      </c>
      <c r="AB114" t="s">
        <v>59</v>
      </c>
      <c r="AC114" t="s">
        <v>59</v>
      </c>
      <c r="AD114" t="s">
        <v>59</v>
      </c>
      <c r="AE114" t="s">
        <v>69</v>
      </c>
      <c r="AF114" t="s">
        <v>119</v>
      </c>
      <c r="AG114">
        <v>2006</v>
      </c>
      <c r="AH114" t="s">
        <v>69</v>
      </c>
      <c r="AI114">
        <v>1</v>
      </c>
      <c r="AJ114">
        <v>2010</v>
      </c>
      <c r="AK114">
        <f t="shared" si="3"/>
        <v>2010</v>
      </c>
      <c r="AL114">
        <v>2</v>
      </c>
      <c r="AM114" t="s">
        <v>64</v>
      </c>
      <c r="AN114" t="s">
        <v>67</v>
      </c>
      <c r="AO114">
        <v>0</v>
      </c>
      <c r="AP114" t="s">
        <v>59</v>
      </c>
      <c r="AQ114" t="s">
        <v>69</v>
      </c>
      <c r="AR114">
        <v>21</v>
      </c>
      <c r="AS114" t="s">
        <v>98</v>
      </c>
      <c r="AT114" t="s">
        <v>64</v>
      </c>
      <c r="AU114" t="s">
        <v>59</v>
      </c>
      <c r="AV114" t="s">
        <v>59</v>
      </c>
      <c r="AW114" t="s">
        <v>68</v>
      </c>
      <c r="AX114" t="s">
        <v>69</v>
      </c>
      <c r="AY114" t="s">
        <v>64</v>
      </c>
      <c r="AZ114" t="s">
        <v>70</v>
      </c>
      <c r="BA114">
        <v>12</v>
      </c>
      <c r="BB114" t="s">
        <v>64</v>
      </c>
      <c r="BC114" t="s">
        <v>59</v>
      </c>
      <c r="BD114" t="s">
        <v>69</v>
      </c>
      <c r="BE114" t="s">
        <v>59</v>
      </c>
      <c r="BF114" t="s">
        <v>89</v>
      </c>
      <c r="BG114" t="s">
        <v>913</v>
      </c>
    </row>
    <row r="115" spans="1:59" hidden="1" x14ac:dyDescent="0.45">
      <c r="A115" t="s">
        <v>914</v>
      </c>
      <c r="B115" t="s">
        <v>915</v>
      </c>
      <c r="C115" t="s">
        <v>916</v>
      </c>
      <c r="D115" t="s">
        <v>59</v>
      </c>
      <c r="E115" t="s">
        <v>59</v>
      </c>
      <c r="F115" t="s">
        <v>59</v>
      </c>
      <c r="G115" t="s">
        <v>59</v>
      </c>
      <c r="H115" t="s">
        <v>59</v>
      </c>
      <c r="I115" t="s">
        <v>60</v>
      </c>
      <c r="J115" t="s">
        <v>61</v>
      </c>
      <c r="K115" t="s">
        <v>94</v>
      </c>
      <c r="L115" t="s">
        <v>59</v>
      </c>
      <c r="M115" t="s">
        <v>59</v>
      </c>
      <c r="N115" t="s">
        <v>127</v>
      </c>
      <c r="O115" t="s">
        <v>59</v>
      </c>
      <c r="P115" t="s">
        <v>59</v>
      </c>
      <c r="Q115" t="s">
        <v>59</v>
      </c>
      <c r="R115" t="s">
        <v>59</v>
      </c>
      <c r="S115" t="s">
        <v>917</v>
      </c>
      <c r="T115" t="s">
        <v>69</v>
      </c>
      <c r="U115" t="s">
        <v>78</v>
      </c>
      <c r="V115" t="s">
        <v>59</v>
      </c>
      <c r="W115" t="str">
        <f t="shared" si="2"/>
        <v>Protected Shallow Well</v>
      </c>
      <c r="X115" t="s">
        <v>87</v>
      </c>
      <c r="Y115">
        <v>85</v>
      </c>
      <c r="Z115" t="s">
        <v>59</v>
      </c>
      <c r="AA115" t="s">
        <v>59</v>
      </c>
      <c r="AB115" t="s">
        <v>59</v>
      </c>
      <c r="AC115" t="s">
        <v>59</v>
      </c>
      <c r="AD115" t="s">
        <v>59</v>
      </c>
      <c r="AE115" t="s">
        <v>64</v>
      </c>
      <c r="AF115" t="s">
        <v>59</v>
      </c>
      <c r="AG115">
        <v>2012</v>
      </c>
      <c r="AH115" t="s">
        <v>64</v>
      </c>
      <c r="AI115">
        <v>2</v>
      </c>
      <c r="AJ115" t="s">
        <v>59</v>
      </c>
      <c r="AK115">
        <f t="shared" si="3"/>
        <v>2012</v>
      </c>
      <c r="AL115">
        <v>20</v>
      </c>
      <c r="AM115" t="s">
        <v>69</v>
      </c>
      <c r="AN115" t="s">
        <v>59</v>
      </c>
      <c r="AO115">
        <v>24</v>
      </c>
      <c r="AP115" t="s">
        <v>59</v>
      </c>
      <c r="AQ115" t="s">
        <v>64</v>
      </c>
      <c r="AR115" t="s">
        <v>59</v>
      </c>
      <c r="AS115" t="s">
        <v>59</v>
      </c>
      <c r="AT115" t="s">
        <v>64</v>
      </c>
      <c r="AU115" t="s">
        <v>59</v>
      </c>
      <c r="AV115" t="s">
        <v>59</v>
      </c>
      <c r="AW115" t="s">
        <v>68</v>
      </c>
      <c r="AX115" t="s">
        <v>69</v>
      </c>
      <c r="AY115" t="s">
        <v>64</v>
      </c>
      <c r="AZ115" t="s">
        <v>70</v>
      </c>
      <c r="BA115">
        <v>24</v>
      </c>
      <c r="BB115" t="s">
        <v>64</v>
      </c>
      <c r="BC115" t="s">
        <v>59</v>
      </c>
      <c r="BD115" t="s">
        <v>69</v>
      </c>
      <c r="BE115" t="s">
        <v>59</v>
      </c>
      <c r="BF115" t="s">
        <v>89</v>
      </c>
      <c r="BG115" t="s">
        <v>918</v>
      </c>
    </row>
    <row r="116" spans="1:59" hidden="1" x14ac:dyDescent="0.45">
      <c r="A116" t="s">
        <v>919</v>
      </c>
      <c r="B116" t="s">
        <v>920</v>
      </c>
      <c r="C116" t="s">
        <v>921</v>
      </c>
      <c r="D116" t="s">
        <v>59</v>
      </c>
      <c r="E116" t="s">
        <v>59</v>
      </c>
      <c r="F116" t="s">
        <v>59</v>
      </c>
      <c r="G116" t="s">
        <v>59</v>
      </c>
      <c r="H116" t="s">
        <v>59</v>
      </c>
      <c r="I116" t="s">
        <v>60</v>
      </c>
      <c r="J116" t="s">
        <v>61</v>
      </c>
      <c r="K116" t="s">
        <v>94</v>
      </c>
      <c r="L116" t="s">
        <v>59</v>
      </c>
      <c r="M116" t="s">
        <v>59</v>
      </c>
      <c r="N116" t="s">
        <v>127</v>
      </c>
      <c r="O116" t="s">
        <v>59</v>
      </c>
      <c r="P116" t="s">
        <v>59</v>
      </c>
      <c r="Q116" t="s">
        <v>59</v>
      </c>
      <c r="R116" t="s">
        <v>59</v>
      </c>
      <c r="S116" t="s">
        <v>922</v>
      </c>
      <c r="T116" t="s">
        <v>69</v>
      </c>
      <c r="U116" t="s">
        <v>78</v>
      </c>
      <c r="V116" t="s">
        <v>59</v>
      </c>
      <c r="W116" t="str">
        <f t="shared" si="2"/>
        <v>Protected Shallow Well</v>
      </c>
      <c r="X116" t="s">
        <v>87</v>
      </c>
      <c r="Y116">
        <v>156</v>
      </c>
      <c r="Z116" t="s">
        <v>59</v>
      </c>
      <c r="AA116" t="s">
        <v>59</v>
      </c>
      <c r="AB116" t="s">
        <v>59</v>
      </c>
      <c r="AC116" t="s">
        <v>59</v>
      </c>
      <c r="AD116" t="s">
        <v>59</v>
      </c>
      <c r="AE116" t="s">
        <v>64</v>
      </c>
      <c r="AF116" t="s">
        <v>59</v>
      </c>
      <c r="AG116">
        <v>2002</v>
      </c>
      <c r="AH116" t="s">
        <v>69</v>
      </c>
      <c r="AI116">
        <v>2</v>
      </c>
      <c r="AJ116">
        <v>2013</v>
      </c>
      <c r="AK116">
        <f t="shared" si="3"/>
        <v>2013</v>
      </c>
      <c r="AL116">
        <v>30</v>
      </c>
      <c r="AM116" t="s">
        <v>69</v>
      </c>
      <c r="AN116" t="s">
        <v>59</v>
      </c>
      <c r="AO116">
        <v>24</v>
      </c>
      <c r="AP116" t="s">
        <v>59</v>
      </c>
      <c r="AQ116" t="s">
        <v>64</v>
      </c>
      <c r="AR116" t="s">
        <v>59</v>
      </c>
      <c r="AS116" t="s">
        <v>59</v>
      </c>
      <c r="AT116" t="s">
        <v>69</v>
      </c>
      <c r="AU116" t="s">
        <v>923</v>
      </c>
      <c r="AV116">
        <v>40000</v>
      </c>
      <c r="AW116" t="s">
        <v>59</v>
      </c>
      <c r="AX116" t="s">
        <v>64</v>
      </c>
      <c r="AY116" t="s">
        <v>69</v>
      </c>
      <c r="AZ116" t="s">
        <v>59</v>
      </c>
      <c r="BA116">
        <v>24</v>
      </c>
      <c r="BB116" t="s">
        <v>64</v>
      </c>
      <c r="BC116" t="s">
        <v>59</v>
      </c>
      <c r="BD116" t="s">
        <v>69</v>
      </c>
      <c r="BE116" t="s">
        <v>59</v>
      </c>
      <c r="BF116" t="s">
        <v>89</v>
      </c>
      <c r="BG116" t="s">
        <v>924</v>
      </c>
    </row>
    <row r="117" spans="1:59" hidden="1" x14ac:dyDescent="0.45">
      <c r="A117" t="s">
        <v>925</v>
      </c>
      <c r="B117" t="s">
        <v>926</v>
      </c>
      <c r="C117" t="s">
        <v>927</v>
      </c>
      <c r="D117" t="s">
        <v>928</v>
      </c>
      <c r="E117" t="s">
        <v>929</v>
      </c>
      <c r="F117" t="s">
        <v>930</v>
      </c>
      <c r="G117" t="s">
        <v>931</v>
      </c>
      <c r="H117" t="s">
        <v>59</v>
      </c>
      <c r="I117" t="s">
        <v>60</v>
      </c>
      <c r="J117" t="s">
        <v>61</v>
      </c>
      <c r="K117" t="s">
        <v>140</v>
      </c>
      <c r="L117" t="s">
        <v>59</v>
      </c>
      <c r="M117" t="s">
        <v>141</v>
      </c>
      <c r="N117" t="s">
        <v>59</v>
      </c>
      <c r="O117" t="s">
        <v>59</v>
      </c>
      <c r="P117" t="s">
        <v>59</v>
      </c>
      <c r="Q117" t="s">
        <v>59</v>
      </c>
      <c r="R117" t="s">
        <v>59</v>
      </c>
      <c r="S117" t="s">
        <v>932</v>
      </c>
      <c r="T117" t="s">
        <v>69</v>
      </c>
      <c r="U117" t="s">
        <v>260</v>
      </c>
      <c r="V117" t="s">
        <v>59</v>
      </c>
      <c r="W117" t="str">
        <f t="shared" si="2"/>
        <v>Tap stands/public stand posts</v>
      </c>
      <c r="X117" t="s">
        <v>66</v>
      </c>
      <c r="Y117" t="s">
        <v>59</v>
      </c>
      <c r="Z117">
        <v>1</v>
      </c>
      <c r="AA117" t="s">
        <v>59</v>
      </c>
      <c r="AB117" t="s">
        <v>59</v>
      </c>
      <c r="AC117" t="s">
        <v>59</v>
      </c>
      <c r="AD117" t="s">
        <v>59</v>
      </c>
      <c r="AE117" t="s">
        <v>69</v>
      </c>
      <c r="AF117" t="s">
        <v>250</v>
      </c>
      <c r="AG117">
        <v>2007</v>
      </c>
      <c r="AH117" t="s">
        <v>64</v>
      </c>
      <c r="AI117">
        <v>0</v>
      </c>
      <c r="AJ117" t="s">
        <v>59</v>
      </c>
      <c r="AK117">
        <f t="shared" si="3"/>
        <v>2007</v>
      </c>
      <c r="AL117">
        <v>2</v>
      </c>
      <c r="AM117" t="s">
        <v>64</v>
      </c>
      <c r="AN117" t="s">
        <v>422</v>
      </c>
      <c r="AO117">
        <v>12</v>
      </c>
      <c r="AP117" t="s">
        <v>59</v>
      </c>
      <c r="AQ117" t="s">
        <v>64</v>
      </c>
      <c r="AR117" t="s">
        <v>59</v>
      </c>
      <c r="AS117" t="s">
        <v>59</v>
      </c>
      <c r="AT117" t="s">
        <v>64</v>
      </c>
      <c r="AU117" t="s">
        <v>59</v>
      </c>
      <c r="AV117" t="s">
        <v>59</v>
      </c>
      <c r="AW117" t="s">
        <v>59</v>
      </c>
      <c r="AX117" t="s">
        <v>64</v>
      </c>
      <c r="AY117" t="s">
        <v>69</v>
      </c>
      <c r="AZ117" t="s">
        <v>59</v>
      </c>
      <c r="BA117" t="s">
        <v>59</v>
      </c>
      <c r="BB117" t="s">
        <v>69</v>
      </c>
      <c r="BC117">
        <v>100</v>
      </c>
      <c r="BD117" t="s">
        <v>69</v>
      </c>
      <c r="BE117" t="s">
        <v>452</v>
      </c>
      <c r="BF117" t="s">
        <v>89</v>
      </c>
      <c r="BG117" t="s">
        <v>933</v>
      </c>
    </row>
    <row r="118" spans="1:59" hidden="1" x14ac:dyDescent="0.45">
      <c r="A118" t="s">
        <v>934</v>
      </c>
      <c r="B118" t="s">
        <v>935</v>
      </c>
      <c r="C118" t="s">
        <v>304</v>
      </c>
      <c r="D118" t="s">
        <v>936</v>
      </c>
      <c r="E118" t="s">
        <v>937</v>
      </c>
      <c r="F118" t="s">
        <v>938</v>
      </c>
      <c r="G118" t="s">
        <v>939</v>
      </c>
      <c r="H118" t="s">
        <v>59</v>
      </c>
      <c r="I118" t="s">
        <v>60</v>
      </c>
      <c r="J118" t="s">
        <v>61</v>
      </c>
      <c r="K118" t="s">
        <v>246</v>
      </c>
      <c r="L118" t="s">
        <v>59</v>
      </c>
      <c r="M118" t="s">
        <v>59</v>
      </c>
      <c r="N118" t="s">
        <v>59</v>
      </c>
      <c r="O118" t="s">
        <v>59</v>
      </c>
      <c r="P118" t="s">
        <v>247</v>
      </c>
      <c r="Q118" t="s">
        <v>59</v>
      </c>
      <c r="R118" t="s">
        <v>59</v>
      </c>
      <c r="S118" t="s">
        <v>940</v>
      </c>
      <c r="T118" t="s">
        <v>69</v>
      </c>
      <c r="U118" t="s">
        <v>118</v>
      </c>
      <c r="V118" t="s">
        <v>59</v>
      </c>
      <c r="W118" t="str">
        <f t="shared" si="2"/>
        <v>Protected Deep Borehole</v>
      </c>
      <c r="X118" t="s">
        <v>87</v>
      </c>
      <c r="Y118">
        <v>60</v>
      </c>
      <c r="Z118" t="s">
        <v>59</v>
      </c>
      <c r="AA118" t="s">
        <v>59</v>
      </c>
      <c r="AB118" t="s">
        <v>59</v>
      </c>
      <c r="AC118" t="s">
        <v>59</v>
      </c>
      <c r="AD118" t="s">
        <v>59</v>
      </c>
      <c r="AE118" t="s">
        <v>250</v>
      </c>
      <c r="AF118" t="s">
        <v>59</v>
      </c>
      <c r="AG118">
        <v>2012</v>
      </c>
      <c r="AH118" t="s">
        <v>64</v>
      </c>
      <c r="AI118">
        <v>2</v>
      </c>
      <c r="AJ118" t="s">
        <v>59</v>
      </c>
      <c r="AK118">
        <f t="shared" si="3"/>
        <v>2012</v>
      </c>
      <c r="AL118">
        <v>25</v>
      </c>
      <c r="AM118" t="s">
        <v>69</v>
      </c>
      <c r="AN118" t="s">
        <v>59</v>
      </c>
      <c r="AO118">
        <v>24</v>
      </c>
      <c r="AP118" t="s">
        <v>59</v>
      </c>
      <c r="AQ118" t="s">
        <v>64</v>
      </c>
      <c r="AR118" t="s">
        <v>59</v>
      </c>
      <c r="AS118" t="s">
        <v>59</v>
      </c>
      <c r="AT118" t="s">
        <v>64</v>
      </c>
      <c r="AU118" t="s">
        <v>59</v>
      </c>
      <c r="AV118" t="s">
        <v>59</v>
      </c>
      <c r="AW118" t="s">
        <v>215</v>
      </c>
      <c r="AX118" t="s">
        <v>69</v>
      </c>
      <c r="AY118" t="s">
        <v>69</v>
      </c>
      <c r="AZ118" t="s">
        <v>59</v>
      </c>
      <c r="BA118">
        <v>24</v>
      </c>
      <c r="BB118" t="s">
        <v>64</v>
      </c>
      <c r="BC118" t="s">
        <v>59</v>
      </c>
      <c r="BD118" t="s">
        <v>69</v>
      </c>
      <c r="BE118" t="s">
        <v>59</v>
      </c>
      <c r="BF118" t="s">
        <v>89</v>
      </c>
      <c r="BG118" t="s">
        <v>941</v>
      </c>
    </row>
    <row r="119" spans="1:59" hidden="1" x14ac:dyDescent="0.45">
      <c r="A119" t="s">
        <v>942</v>
      </c>
      <c r="B119" t="s">
        <v>943</v>
      </c>
      <c r="C119" t="s">
        <v>944</v>
      </c>
      <c r="D119" t="s">
        <v>59</v>
      </c>
      <c r="E119" t="s">
        <v>59</v>
      </c>
      <c r="F119" t="s">
        <v>59</v>
      </c>
      <c r="G119" t="s">
        <v>59</v>
      </c>
      <c r="H119" t="s">
        <v>59</v>
      </c>
      <c r="I119" t="s">
        <v>60</v>
      </c>
      <c r="J119" t="s">
        <v>61</v>
      </c>
      <c r="K119" t="s">
        <v>94</v>
      </c>
      <c r="L119" t="s">
        <v>59</v>
      </c>
      <c r="M119" t="s">
        <v>59</v>
      </c>
      <c r="N119" t="s">
        <v>127</v>
      </c>
      <c r="O119" t="s">
        <v>59</v>
      </c>
      <c r="P119" t="s">
        <v>59</v>
      </c>
      <c r="Q119" t="s">
        <v>59</v>
      </c>
      <c r="R119" t="s">
        <v>59</v>
      </c>
      <c r="S119" t="s">
        <v>945</v>
      </c>
      <c r="T119" t="s">
        <v>69</v>
      </c>
      <c r="U119" t="s">
        <v>78</v>
      </c>
      <c r="V119" t="s">
        <v>59</v>
      </c>
      <c r="W119" t="str">
        <f t="shared" si="2"/>
        <v>Protected Shallow Well</v>
      </c>
      <c r="X119" t="s">
        <v>87</v>
      </c>
      <c r="Y119">
        <v>85</v>
      </c>
      <c r="Z119" t="s">
        <v>59</v>
      </c>
      <c r="AA119" t="s">
        <v>59</v>
      </c>
      <c r="AB119" t="s">
        <v>59</v>
      </c>
      <c r="AC119" t="s">
        <v>59</v>
      </c>
      <c r="AD119" t="s">
        <v>59</v>
      </c>
      <c r="AE119" t="s">
        <v>64</v>
      </c>
      <c r="AF119" t="s">
        <v>59</v>
      </c>
      <c r="AG119">
        <v>2002</v>
      </c>
      <c r="AH119" t="s">
        <v>69</v>
      </c>
      <c r="AI119">
        <v>1</v>
      </c>
      <c r="AJ119">
        <v>2013</v>
      </c>
      <c r="AK119">
        <f t="shared" si="3"/>
        <v>2013</v>
      </c>
      <c r="AL119">
        <v>25</v>
      </c>
      <c r="AM119" t="s">
        <v>69</v>
      </c>
      <c r="AN119" t="s">
        <v>59</v>
      </c>
      <c r="AO119">
        <v>24</v>
      </c>
      <c r="AP119" t="s">
        <v>59</v>
      </c>
      <c r="AQ119" t="s">
        <v>64</v>
      </c>
      <c r="AR119" t="s">
        <v>59</v>
      </c>
      <c r="AS119" t="s">
        <v>59</v>
      </c>
      <c r="AT119" t="s">
        <v>69</v>
      </c>
      <c r="AU119" t="s">
        <v>946</v>
      </c>
      <c r="AV119">
        <v>90000</v>
      </c>
      <c r="AW119" t="s">
        <v>59</v>
      </c>
      <c r="AX119" t="s">
        <v>64</v>
      </c>
      <c r="AY119" t="s">
        <v>69</v>
      </c>
      <c r="AZ119" t="s">
        <v>59</v>
      </c>
      <c r="BA119">
        <v>24</v>
      </c>
      <c r="BB119" t="s">
        <v>64</v>
      </c>
      <c r="BC119" t="s">
        <v>59</v>
      </c>
      <c r="BD119" t="s">
        <v>69</v>
      </c>
      <c r="BE119" t="s">
        <v>59</v>
      </c>
      <c r="BF119" t="s">
        <v>89</v>
      </c>
      <c r="BG119" t="s">
        <v>947</v>
      </c>
    </row>
    <row r="120" spans="1:59" hidden="1" x14ac:dyDescent="0.45">
      <c r="A120" t="s">
        <v>948</v>
      </c>
      <c r="B120" t="s">
        <v>949</v>
      </c>
      <c r="C120" t="s">
        <v>950</v>
      </c>
      <c r="D120" t="s">
        <v>951</v>
      </c>
      <c r="E120" t="s">
        <v>952</v>
      </c>
      <c r="F120" t="s">
        <v>953</v>
      </c>
      <c r="G120" t="s">
        <v>954</v>
      </c>
      <c r="H120" t="s">
        <v>59</v>
      </c>
      <c r="I120" t="s">
        <v>60</v>
      </c>
      <c r="J120" t="s">
        <v>61</v>
      </c>
      <c r="K120" t="s">
        <v>246</v>
      </c>
      <c r="L120" t="s">
        <v>59</v>
      </c>
      <c r="M120" t="s">
        <v>59</v>
      </c>
      <c r="N120" t="s">
        <v>59</v>
      </c>
      <c r="O120" t="s">
        <v>59</v>
      </c>
      <c r="P120" t="s">
        <v>247</v>
      </c>
      <c r="Q120" t="s">
        <v>59</v>
      </c>
      <c r="R120" t="s">
        <v>59</v>
      </c>
      <c r="S120" t="s">
        <v>955</v>
      </c>
      <c r="T120" t="s">
        <v>69</v>
      </c>
      <c r="U120" t="s">
        <v>78</v>
      </c>
      <c r="V120" t="s">
        <v>59</v>
      </c>
      <c r="W120" t="str">
        <f t="shared" si="2"/>
        <v>Protected Shallow Well</v>
      </c>
      <c r="X120" t="s">
        <v>87</v>
      </c>
      <c r="Y120">
        <v>1000</v>
      </c>
      <c r="Z120" t="s">
        <v>59</v>
      </c>
      <c r="AA120" t="s">
        <v>59</v>
      </c>
      <c r="AB120" t="s">
        <v>59</v>
      </c>
      <c r="AC120" t="s">
        <v>59</v>
      </c>
      <c r="AD120" t="s">
        <v>59</v>
      </c>
      <c r="AE120" t="s">
        <v>250</v>
      </c>
      <c r="AF120" t="s">
        <v>59</v>
      </c>
      <c r="AG120">
        <v>2011</v>
      </c>
      <c r="AH120" t="s">
        <v>69</v>
      </c>
      <c r="AI120">
        <v>10</v>
      </c>
      <c r="AJ120">
        <v>2014</v>
      </c>
      <c r="AK120">
        <f t="shared" si="3"/>
        <v>2014</v>
      </c>
      <c r="AL120">
        <v>60</v>
      </c>
      <c r="AM120" t="s">
        <v>69</v>
      </c>
      <c r="AN120" t="s">
        <v>59</v>
      </c>
      <c r="AO120">
        <v>24</v>
      </c>
      <c r="AP120" t="s">
        <v>59</v>
      </c>
      <c r="AQ120" t="s">
        <v>64</v>
      </c>
      <c r="AR120" t="s">
        <v>59</v>
      </c>
      <c r="AS120" t="s">
        <v>59</v>
      </c>
      <c r="AT120" t="s">
        <v>69</v>
      </c>
      <c r="AU120" t="s">
        <v>145</v>
      </c>
      <c r="AV120">
        <v>2500000</v>
      </c>
      <c r="AW120" t="s">
        <v>59</v>
      </c>
      <c r="AX120" t="s">
        <v>64</v>
      </c>
      <c r="AY120" t="s">
        <v>69</v>
      </c>
      <c r="AZ120" t="s">
        <v>59</v>
      </c>
      <c r="BA120">
        <v>24</v>
      </c>
      <c r="BB120" t="s">
        <v>64</v>
      </c>
      <c r="BC120" t="s">
        <v>59</v>
      </c>
      <c r="BD120" t="s">
        <v>64</v>
      </c>
      <c r="BE120" t="s">
        <v>59</v>
      </c>
      <c r="BF120" t="s">
        <v>59</v>
      </c>
      <c r="BG120" t="s">
        <v>956</v>
      </c>
    </row>
    <row r="121" spans="1:59" hidden="1" x14ac:dyDescent="0.45">
      <c r="A121" t="s">
        <v>957</v>
      </c>
      <c r="B121" t="s">
        <v>958</v>
      </c>
      <c r="C121" t="s">
        <v>959</v>
      </c>
      <c r="D121" t="s">
        <v>960</v>
      </c>
      <c r="E121" t="s">
        <v>961</v>
      </c>
      <c r="F121" t="s">
        <v>962</v>
      </c>
      <c r="G121" t="s">
        <v>963</v>
      </c>
      <c r="H121" t="s">
        <v>59</v>
      </c>
      <c r="I121" t="s">
        <v>60</v>
      </c>
      <c r="J121" t="s">
        <v>61</v>
      </c>
      <c r="K121" t="s">
        <v>140</v>
      </c>
      <c r="L121" t="s">
        <v>59</v>
      </c>
      <c r="M121" t="s">
        <v>270</v>
      </c>
      <c r="N121" t="s">
        <v>59</v>
      </c>
      <c r="O121" t="s">
        <v>59</v>
      </c>
      <c r="P121" t="s">
        <v>59</v>
      </c>
      <c r="Q121" t="s">
        <v>59</v>
      </c>
      <c r="R121" t="s">
        <v>59</v>
      </c>
      <c r="S121" t="s">
        <v>964</v>
      </c>
      <c r="T121" t="s">
        <v>69</v>
      </c>
      <c r="U121" t="s">
        <v>134</v>
      </c>
      <c r="V121" t="s">
        <v>59</v>
      </c>
      <c r="W121" t="str">
        <f t="shared" si="2"/>
        <v>Protected Spring Catchment</v>
      </c>
      <c r="X121" t="s">
        <v>87</v>
      </c>
      <c r="Y121">
        <v>250</v>
      </c>
      <c r="Z121" t="s">
        <v>59</v>
      </c>
      <c r="AA121" t="s">
        <v>59</v>
      </c>
      <c r="AB121" t="s">
        <v>59</v>
      </c>
      <c r="AC121" t="s">
        <v>59</v>
      </c>
      <c r="AD121" t="s">
        <v>59</v>
      </c>
      <c r="AE121" t="s">
        <v>64</v>
      </c>
      <c r="AF121" t="s">
        <v>59</v>
      </c>
      <c r="AG121">
        <v>2000</v>
      </c>
      <c r="AH121" t="s">
        <v>64</v>
      </c>
      <c r="AI121">
        <v>2</v>
      </c>
      <c r="AJ121" t="s">
        <v>59</v>
      </c>
      <c r="AK121">
        <f t="shared" si="3"/>
        <v>2000</v>
      </c>
      <c r="AL121">
        <v>5</v>
      </c>
      <c r="AM121" t="s">
        <v>69</v>
      </c>
      <c r="AN121" t="s">
        <v>59</v>
      </c>
      <c r="AO121">
        <v>24</v>
      </c>
      <c r="AP121" t="s">
        <v>59</v>
      </c>
      <c r="AQ121" t="s">
        <v>64</v>
      </c>
      <c r="AR121" t="s">
        <v>59</v>
      </c>
      <c r="AS121" t="s">
        <v>59</v>
      </c>
      <c r="AT121" t="s">
        <v>69</v>
      </c>
      <c r="AU121" t="s">
        <v>145</v>
      </c>
      <c r="AV121">
        <v>200000</v>
      </c>
      <c r="AW121" t="s">
        <v>122</v>
      </c>
      <c r="AX121" t="s">
        <v>69</v>
      </c>
      <c r="AY121" t="s">
        <v>69</v>
      </c>
      <c r="AZ121" t="s">
        <v>59</v>
      </c>
      <c r="BA121">
        <v>24</v>
      </c>
      <c r="BB121" t="s">
        <v>64</v>
      </c>
      <c r="BC121" t="s">
        <v>59</v>
      </c>
      <c r="BD121" t="s">
        <v>64</v>
      </c>
      <c r="BE121" t="s">
        <v>59</v>
      </c>
      <c r="BF121" t="s">
        <v>59</v>
      </c>
      <c r="BG121" t="s">
        <v>965</v>
      </c>
    </row>
    <row r="122" spans="1:59" hidden="1" x14ac:dyDescent="0.45">
      <c r="A122" t="s">
        <v>966</v>
      </c>
      <c r="B122" t="s">
        <v>967</v>
      </c>
      <c r="C122" t="s">
        <v>968</v>
      </c>
      <c r="D122" t="s">
        <v>969</v>
      </c>
      <c r="E122" t="s">
        <v>970</v>
      </c>
      <c r="F122" t="s">
        <v>971</v>
      </c>
      <c r="G122" t="s">
        <v>972</v>
      </c>
      <c r="H122" t="s">
        <v>59</v>
      </c>
      <c r="I122" t="s">
        <v>60</v>
      </c>
      <c r="J122" t="s">
        <v>61</v>
      </c>
      <c r="K122" t="s">
        <v>246</v>
      </c>
      <c r="L122" t="s">
        <v>59</v>
      </c>
      <c r="M122" t="s">
        <v>59</v>
      </c>
      <c r="N122" t="s">
        <v>59</v>
      </c>
      <c r="O122" t="s">
        <v>59</v>
      </c>
      <c r="P122" t="s">
        <v>247</v>
      </c>
      <c r="Q122" t="s">
        <v>59</v>
      </c>
      <c r="R122" t="s">
        <v>59</v>
      </c>
      <c r="S122" t="s">
        <v>973</v>
      </c>
      <c r="T122" t="s">
        <v>69</v>
      </c>
      <c r="U122" t="s">
        <v>118</v>
      </c>
      <c r="V122" t="s">
        <v>59</v>
      </c>
      <c r="W122" t="str">
        <f t="shared" si="2"/>
        <v>Protected Deep Borehole</v>
      </c>
      <c r="X122" t="s">
        <v>87</v>
      </c>
      <c r="Y122">
        <v>600</v>
      </c>
      <c r="Z122" t="s">
        <v>59</v>
      </c>
      <c r="AA122" t="s">
        <v>59</v>
      </c>
      <c r="AB122" t="s">
        <v>59</v>
      </c>
      <c r="AC122" t="s">
        <v>59</v>
      </c>
      <c r="AD122" t="s">
        <v>59</v>
      </c>
      <c r="AE122" t="s">
        <v>250</v>
      </c>
      <c r="AF122" t="s">
        <v>59</v>
      </c>
      <c r="AG122">
        <v>1993</v>
      </c>
      <c r="AH122" t="s">
        <v>69</v>
      </c>
      <c r="AI122">
        <v>200</v>
      </c>
      <c r="AJ122">
        <v>2011</v>
      </c>
      <c r="AK122">
        <f t="shared" si="3"/>
        <v>2011</v>
      </c>
      <c r="AL122">
        <v>3</v>
      </c>
      <c r="AM122" t="s">
        <v>69</v>
      </c>
      <c r="AN122" t="s">
        <v>59</v>
      </c>
      <c r="AO122">
        <v>24</v>
      </c>
      <c r="AP122" t="s">
        <v>59</v>
      </c>
      <c r="AQ122" t="s">
        <v>69</v>
      </c>
      <c r="AR122">
        <v>14</v>
      </c>
      <c r="AS122" t="s">
        <v>98</v>
      </c>
      <c r="AT122" t="s">
        <v>69</v>
      </c>
      <c r="AU122" t="s">
        <v>145</v>
      </c>
      <c r="AV122">
        <v>3000000</v>
      </c>
      <c r="AW122" t="s">
        <v>215</v>
      </c>
      <c r="AX122" t="s">
        <v>69</v>
      </c>
      <c r="AY122" t="s">
        <v>69</v>
      </c>
      <c r="AZ122" t="s">
        <v>59</v>
      </c>
      <c r="BA122" t="s">
        <v>59</v>
      </c>
      <c r="BB122" t="s">
        <v>64</v>
      </c>
      <c r="BC122" t="s">
        <v>59</v>
      </c>
      <c r="BD122" t="s">
        <v>69</v>
      </c>
      <c r="BE122" t="s">
        <v>59</v>
      </c>
      <c r="BF122" t="s">
        <v>89</v>
      </c>
      <c r="BG122" t="s">
        <v>974</v>
      </c>
    </row>
    <row r="123" spans="1:59" hidden="1" x14ac:dyDescent="0.45">
      <c r="A123" t="s">
        <v>975</v>
      </c>
      <c r="B123" t="s">
        <v>976</v>
      </c>
      <c r="C123" t="s">
        <v>977</v>
      </c>
      <c r="D123" t="s">
        <v>978</v>
      </c>
      <c r="E123" t="s">
        <v>979</v>
      </c>
      <c r="F123" t="s">
        <v>980</v>
      </c>
      <c r="G123" t="s">
        <v>981</v>
      </c>
      <c r="H123" t="s">
        <v>59</v>
      </c>
      <c r="I123" t="s">
        <v>60</v>
      </c>
      <c r="J123" t="s">
        <v>61</v>
      </c>
      <c r="K123" t="s">
        <v>246</v>
      </c>
      <c r="L123" t="s">
        <v>59</v>
      </c>
      <c r="M123" t="s">
        <v>59</v>
      </c>
      <c r="N123" t="s">
        <v>59</v>
      </c>
      <c r="O123" t="s">
        <v>59</v>
      </c>
      <c r="P123" t="s">
        <v>247</v>
      </c>
      <c r="Q123" t="s">
        <v>59</v>
      </c>
      <c r="R123" t="s">
        <v>59</v>
      </c>
      <c r="S123" t="s">
        <v>982</v>
      </c>
      <c r="T123" t="s">
        <v>69</v>
      </c>
      <c r="U123" t="s">
        <v>118</v>
      </c>
      <c r="V123" t="s">
        <v>59</v>
      </c>
      <c r="W123" t="str">
        <f t="shared" si="2"/>
        <v>Protected Deep Borehole</v>
      </c>
      <c r="X123" t="s">
        <v>87</v>
      </c>
      <c r="Y123">
        <v>200</v>
      </c>
      <c r="Z123" t="s">
        <v>59</v>
      </c>
      <c r="AA123" t="s">
        <v>59</v>
      </c>
      <c r="AB123" t="s">
        <v>59</v>
      </c>
      <c r="AC123" t="s">
        <v>59</v>
      </c>
      <c r="AD123" t="s">
        <v>59</v>
      </c>
      <c r="AE123" t="s">
        <v>250</v>
      </c>
      <c r="AF123" t="s">
        <v>59</v>
      </c>
      <c r="AG123">
        <v>2014</v>
      </c>
      <c r="AH123" t="s">
        <v>64</v>
      </c>
      <c r="AI123">
        <v>5</v>
      </c>
      <c r="AJ123" t="s">
        <v>59</v>
      </c>
      <c r="AK123">
        <f t="shared" si="3"/>
        <v>2014</v>
      </c>
      <c r="AL123">
        <v>50</v>
      </c>
      <c r="AM123" t="s">
        <v>64</v>
      </c>
      <c r="AN123" t="s">
        <v>67</v>
      </c>
      <c r="AO123" t="s">
        <v>59</v>
      </c>
      <c r="AP123" t="s">
        <v>59</v>
      </c>
      <c r="AQ123" t="s">
        <v>69</v>
      </c>
      <c r="AR123" t="s">
        <v>59</v>
      </c>
      <c r="AS123" t="s">
        <v>135</v>
      </c>
      <c r="AT123" t="s">
        <v>250</v>
      </c>
      <c r="AU123" t="s">
        <v>59</v>
      </c>
      <c r="AV123" t="s">
        <v>59</v>
      </c>
      <c r="AW123" t="s">
        <v>215</v>
      </c>
      <c r="AX123" t="s">
        <v>69</v>
      </c>
      <c r="AY123" t="s">
        <v>64</v>
      </c>
      <c r="AZ123" t="s">
        <v>370</v>
      </c>
      <c r="BA123" t="s">
        <v>59</v>
      </c>
      <c r="BB123" t="s">
        <v>64</v>
      </c>
      <c r="BC123" t="s">
        <v>59</v>
      </c>
      <c r="BD123" t="s">
        <v>250</v>
      </c>
      <c r="BE123" t="s">
        <v>59</v>
      </c>
      <c r="BF123" t="s">
        <v>59</v>
      </c>
      <c r="BG123" t="s">
        <v>983</v>
      </c>
    </row>
    <row r="124" spans="1:59" hidden="1" x14ac:dyDescent="0.45">
      <c r="A124" t="s">
        <v>984</v>
      </c>
      <c r="B124" t="s">
        <v>985</v>
      </c>
      <c r="C124" t="s">
        <v>986</v>
      </c>
      <c r="D124" t="s">
        <v>59</v>
      </c>
      <c r="E124" t="s">
        <v>59</v>
      </c>
      <c r="F124" t="s">
        <v>59</v>
      </c>
      <c r="G124" t="s">
        <v>59</v>
      </c>
      <c r="H124" t="s">
        <v>59</v>
      </c>
      <c r="I124" t="s">
        <v>60</v>
      </c>
      <c r="J124" t="s">
        <v>61</v>
      </c>
      <c r="K124" t="s">
        <v>94</v>
      </c>
      <c r="L124" t="s">
        <v>59</v>
      </c>
      <c r="M124" t="s">
        <v>59</v>
      </c>
      <c r="N124" t="s">
        <v>127</v>
      </c>
      <c r="O124" t="s">
        <v>59</v>
      </c>
      <c r="P124" t="s">
        <v>59</v>
      </c>
      <c r="Q124" t="s">
        <v>59</v>
      </c>
      <c r="R124" t="s">
        <v>59</v>
      </c>
      <c r="S124" t="s">
        <v>987</v>
      </c>
      <c r="T124" t="s">
        <v>69</v>
      </c>
      <c r="U124" t="s">
        <v>78</v>
      </c>
      <c r="V124" t="s">
        <v>59</v>
      </c>
      <c r="W124" t="str">
        <f t="shared" si="2"/>
        <v>Protected Shallow Well</v>
      </c>
      <c r="X124" t="s">
        <v>87</v>
      </c>
      <c r="Y124">
        <v>102</v>
      </c>
      <c r="Z124" t="s">
        <v>59</v>
      </c>
      <c r="AA124" t="s">
        <v>59</v>
      </c>
      <c r="AB124" t="s">
        <v>59</v>
      </c>
      <c r="AC124" t="s">
        <v>59</v>
      </c>
      <c r="AD124" t="s">
        <v>59</v>
      </c>
      <c r="AE124" t="s">
        <v>64</v>
      </c>
      <c r="AF124" t="s">
        <v>59</v>
      </c>
      <c r="AG124">
        <v>2012</v>
      </c>
      <c r="AH124" t="s">
        <v>64</v>
      </c>
      <c r="AI124">
        <v>1</v>
      </c>
      <c r="AJ124" t="s">
        <v>59</v>
      </c>
      <c r="AK124">
        <f t="shared" si="3"/>
        <v>2012</v>
      </c>
      <c r="AL124">
        <v>30</v>
      </c>
      <c r="AM124" t="s">
        <v>69</v>
      </c>
      <c r="AN124" t="s">
        <v>59</v>
      </c>
      <c r="AO124">
        <v>24</v>
      </c>
      <c r="AP124" t="s">
        <v>59</v>
      </c>
      <c r="AQ124" t="s">
        <v>64</v>
      </c>
      <c r="AR124" t="s">
        <v>59</v>
      </c>
      <c r="AS124" t="s">
        <v>59</v>
      </c>
      <c r="AT124" t="s">
        <v>64</v>
      </c>
      <c r="AU124" t="s">
        <v>59</v>
      </c>
      <c r="AV124" t="s">
        <v>59</v>
      </c>
      <c r="AW124" t="s">
        <v>59</v>
      </c>
      <c r="AX124" t="s">
        <v>64</v>
      </c>
      <c r="AY124" t="s">
        <v>69</v>
      </c>
      <c r="AZ124" t="s">
        <v>59</v>
      </c>
      <c r="BA124">
        <v>24</v>
      </c>
      <c r="BB124" t="s">
        <v>64</v>
      </c>
      <c r="BC124" t="s">
        <v>59</v>
      </c>
      <c r="BD124" t="s">
        <v>69</v>
      </c>
      <c r="BE124" t="s">
        <v>59</v>
      </c>
      <c r="BF124" t="s">
        <v>89</v>
      </c>
      <c r="BG124" t="s">
        <v>988</v>
      </c>
    </row>
    <row r="125" spans="1:59" hidden="1" x14ac:dyDescent="0.45">
      <c r="A125" t="s">
        <v>989</v>
      </c>
      <c r="B125" t="s">
        <v>990</v>
      </c>
      <c r="C125" t="s">
        <v>991</v>
      </c>
      <c r="D125" t="s">
        <v>992</v>
      </c>
      <c r="E125" t="s">
        <v>993</v>
      </c>
      <c r="F125" t="s">
        <v>994</v>
      </c>
      <c r="G125" t="s">
        <v>995</v>
      </c>
      <c r="H125" t="s">
        <v>59</v>
      </c>
      <c r="I125" t="s">
        <v>60</v>
      </c>
      <c r="J125" t="s">
        <v>61</v>
      </c>
      <c r="K125" t="s">
        <v>246</v>
      </c>
      <c r="L125" t="s">
        <v>59</v>
      </c>
      <c r="M125" t="s">
        <v>59</v>
      </c>
      <c r="N125" t="s">
        <v>59</v>
      </c>
      <c r="O125" t="s">
        <v>59</v>
      </c>
      <c r="P125" t="s">
        <v>247</v>
      </c>
      <c r="Q125" t="s">
        <v>59</v>
      </c>
      <c r="R125" t="s">
        <v>59</v>
      </c>
      <c r="S125" t="s">
        <v>996</v>
      </c>
      <c r="T125" t="s">
        <v>69</v>
      </c>
      <c r="U125" t="s">
        <v>118</v>
      </c>
      <c r="V125" t="s">
        <v>59</v>
      </c>
      <c r="W125" t="str">
        <f t="shared" si="2"/>
        <v>Protected Deep Borehole</v>
      </c>
      <c r="X125" t="s">
        <v>997</v>
      </c>
      <c r="Y125">
        <v>250</v>
      </c>
      <c r="Z125">
        <v>2</v>
      </c>
      <c r="AA125" t="s">
        <v>59</v>
      </c>
      <c r="AB125" t="s">
        <v>59</v>
      </c>
      <c r="AC125">
        <v>1</v>
      </c>
      <c r="AD125" t="s">
        <v>998</v>
      </c>
      <c r="AE125" t="s">
        <v>250</v>
      </c>
      <c r="AF125" t="s">
        <v>59</v>
      </c>
      <c r="AG125">
        <v>1996</v>
      </c>
      <c r="AH125" t="s">
        <v>69</v>
      </c>
      <c r="AI125">
        <v>5</v>
      </c>
      <c r="AJ125">
        <v>2014</v>
      </c>
      <c r="AK125">
        <f t="shared" si="3"/>
        <v>2014</v>
      </c>
      <c r="AL125">
        <v>5</v>
      </c>
      <c r="AM125" t="s">
        <v>64</v>
      </c>
      <c r="AN125" t="s">
        <v>422</v>
      </c>
      <c r="AO125">
        <v>24</v>
      </c>
      <c r="AP125" t="s">
        <v>59</v>
      </c>
      <c r="AQ125" t="s">
        <v>250</v>
      </c>
      <c r="AR125" t="s">
        <v>59</v>
      </c>
      <c r="AS125" t="s">
        <v>59</v>
      </c>
      <c r="AT125" t="s">
        <v>69</v>
      </c>
      <c r="AU125" t="s">
        <v>145</v>
      </c>
      <c r="AV125">
        <v>3500000</v>
      </c>
      <c r="AW125" t="s">
        <v>122</v>
      </c>
      <c r="AX125" t="s">
        <v>69</v>
      </c>
      <c r="AY125" t="s">
        <v>69</v>
      </c>
      <c r="AZ125" t="s">
        <v>59</v>
      </c>
      <c r="BA125">
        <v>5</v>
      </c>
      <c r="BB125" t="s">
        <v>64</v>
      </c>
      <c r="BC125" t="s">
        <v>59</v>
      </c>
      <c r="BD125" t="s">
        <v>250</v>
      </c>
      <c r="BE125" t="s">
        <v>59</v>
      </c>
      <c r="BF125" t="s">
        <v>59</v>
      </c>
      <c r="BG125" t="s">
        <v>999</v>
      </c>
    </row>
    <row r="126" spans="1:59" hidden="1" x14ac:dyDescent="0.45">
      <c r="A126" t="s">
        <v>1000</v>
      </c>
      <c r="B126" t="s">
        <v>1001</v>
      </c>
      <c r="C126" t="s">
        <v>1002</v>
      </c>
      <c r="D126" t="s">
        <v>59</v>
      </c>
      <c r="E126" t="s">
        <v>59</v>
      </c>
      <c r="F126" t="s">
        <v>59</v>
      </c>
      <c r="G126" t="s">
        <v>59</v>
      </c>
      <c r="H126" t="s">
        <v>59</v>
      </c>
      <c r="I126" t="s">
        <v>60</v>
      </c>
      <c r="J126" t="s">
        <v>61</v>
      </c>
      <c r="K126" t="s">
        <v>75</v>
      </c>
      <c r="L126" t="s">
        <v>59</v>
      </c>
      <c r="M126" t="s">
        <v>59</v>
      </c>
      <c r="N126" t="s">
        <v>59</v>
      </c>
      <c r="O126" t="s">
        <v>76</v>
      </c>
      <c r="P126" t="s">
        <v>59</v>
      </c>
      <c r="Q126" t="s">
        <v>59</v>
      </c>
      <c r="R126" t="s">
        <v>59</v>
      </c>
      <c r="S126" t="s">
        <v>1003</v>
      </c>
      <c r="T126" t="s">
        <v>69</v>
      </c>
      <c r="U126" t="s">
        <v>118</v>
      </c>
      <c r="V126" t="s">
        <v>59</v>
      </c>
      <c r="W126" t="str">
        <f t="shared" si="2"/>
        <v>Protected Deep Borehole</v>
      </c>
      <c r="X126" t="s">
        <v>1004</v>
      </c>
      <c r="Y126">
        <v>4000</v>
      </c>
      <c r="Z126" t="s">
        <v>59</v>
      </c>
      <c r="AA126" t="s">
        <v>59</v>
      </c>
      <c r="AB126" t="s">
        <v>59</v>
      </c>
      <c r="AC126">
        <v>8</v>
      </c>
      <c r="AD126" t="s">
        <v>1005</v>
      </c>
      <c r="AE126" t="s">
        <v>64</v>
      </c>
      <c r="AF126" t="s">
        <v>59</v>
      </c>
      <c r="AG126">
        <v>1963</v>
      </c>
      <c r="AH126" t="s">
        <v>69</v>
      </c>
      <c r="AI126">
        <v>2</v>
      </c>
      <c r="AJ126">
        <v>1963</v>
      </c>
      <c r="AK126">
        <f t="shared" si="3"/>
        <v>1963</v>
      </c>
      <c r="AL126">
        <v>1</v>
      </c>
      <c r="AM126" t="s">
        <v>69</v>
      </c>
      <c r="AN126" t="s">
        <v>59</v>
      </c>
      <c r="AO126">
        <v>24</v>
      </c>
      <c r="AP126" t="s">
        <v>59</v>
      </c>
      <c r="AQ126" t="s">
        <v>64</v>
      </c>
      <c r="AR126" t="s">
        <v>59</v>
      </c>
      <c r="AS126" t="s">
        <v>59</v>
      </c>
      <c r="AT126" t="s">
        <v>69</v>
      </c>
      <c r="AU126" t="s">
        <v>79</v>
      </c>
      <c r="AV126">
        <v>3000000</v>
      </c>
      <c r="AW126" t="s">
        <v>59</v>
      </c>
      <c r="AX126" t="s">
        <v>64</v>
      </c>
      <c r="AY126" t="s">
        <v>69</v>
      </c>
      <c r="AZ126" t="s">
        <v>59</v>
      </c>
      <c r="BA126">
        <v>1</v>
      </c>
      <c r="BB126" t="s">
        <v>69</v>
      </c>
      <c r="BC126">
        <v>100</v>
      </c>
      <c r="BD126" t="s">
        <v>69</v>
      </c>
      <c r="BE126" t="s">
        <v>452</v>
      </c>
      <c r="BF126" t="s">
        <v>377</v>
      </c>
      <c r="BG126" t="s">
        <v>1006</v>
      </c>
    </row>
    <row r="127" spans="1:59" hidden="1" x14ac:dyDescent="0.45">
      <c r="A127" t="s">
        <v>1007</v>
      </c>
      <c r="B127" t="s">
        <v>1008</v>
      </c>
      <c r="C127" t="s">
        <v>1009</v>
      </c>
      <c r="D127" t="s">
        <v>59</v>
      </c>
      <c r="E127" t="s">
        <v>59</v>
      </c>
      <c r="F127" t="s">
        <v>59</v>
      </c>
      <c r="G127" t="s">
        <v>59</v>
      </c>
      <c r="H127" t="s">
        <v>59</v>
      </c>
      <c r="I127" t="s">
        <v>60</v>
      </c>
      <c r="J127" t="s">
        <v>61</v>
      </c>
      <c r="K127" t="s">
        <v>94</v>
      </c>
      <c r="L127" t="s">
        <v>59</v>
      </c>
      <c r="M127" t="s">
        <v>59</v>
      </c>
      <c r="N127" t="s">
        <v>95</v>
      </c>
      <c r="O127" t="s">
        <v>59</v>
      </c>
      <c r="P127" t="s">
        <v>59</v>
      </c>
      <c r="Q127" t="s">
        <v>59</v>
      </c>
      <c r="R127" t="s">
        <v>59</v>
      </c>
      <c r="S127" t="s">
        <v>1010</v>
      </c>
      <c r="T127" t="s">
        <v>69</v>
      </c>
      <c r="U127" t="s">
        <v>118</v>
      </c>
      <c r="V127" t="s">
        <v>59</v>
      </c>
      <c r="W127" t="str">
        <f t="shared" si="2"/>
        <v>Protected Deep Borehole</v>
      </c>
      <c r="X127" t="s">
        <v>87</v>
      </c>
      <c r="Y127">
        <v>100</v>
      </c>
      <c r="Z127" t="s">
        <v>59</v>
      </c>
      <c r="AA127" t="s">
        <v>59</v>
      </c>
      <c r="AB127" t="s">
        <v>59</v>
      </c>
      <c r="AC127" t="s">
        <v>59</v>
      </c>
      <c r="AD127" t="s">
        <v>59</v>
      </c>
      <c r="AE127" t="s">
        <v>64</v>
      </c>
      <c r="AF127" t="s">
        <v>59</v>
      </c>
      <c r="AG127">
        <v>1999</v>
      </c>
      <c r="AH127" t="s">
        <v>69</v>
      </c>
      <c r="AI127">
        <v>2</v>
      </c>
      <c r="AJ127">
        <v>2011</v>
      </c>
      <c r="AK127">
        <f t="shared" si="3"/>
        <v>2011</v>
      </c>
      <c r="AL127">
        <v>1</v>
      </c>
      <c r="AM127" t="s">
        <v>69</v>
      </c>
      <c r="AN127" t="s">
        <v>59</v>
      </c>
      <c r="AO127">
        <v>24</v>
      </c>
      <c r="AP127" t="s">
        <v>59</v>
      </c>
      <c r="AQ127" t="s">
        <v>69</v>
      </c>
      <c r="AR127">
        <v>30</v>
      </c>
      <c r="AS127" t="s">
        <v>98</v>
      </c>
      <c r="AT127" t="s">
        <v>69</v>
      </c>
      <c r="AU127" t="s">
        <v>99</v>
      </c>
      <c r="AV127">
        <v>30000000</v>
      </c>
      <c r="AW127" t="s">
        <v>59</v>
      </c>
      <c r="AX127" t="s">
        <v>64</v>
      </c>
      <c r="AY127" t="s">
        <v>69</v>
      </c>
      <c r="AZ127" t="s">
        <v>59</v>
      </c>
      <c r="BA127">
        <v>24</v>
      </c>
      <c r="BB127" t="s">
        <v>64</v>
      </c>
      <c r="BC127" t="s">
        <v>59</v>
      </c>
      <c r="BD127" t="s">
        <v>69</v>
      </c>
      <c r="BE127" t="s">
        <v>59</v>
      </c>
      <c r="BF127" t="s">
        <v>100</v>
      </c>
      <c r="BG127" t="s">
        <v>1011</v>
      </c>
    </row>
    <row r="128" spans="1:59" x14ac:dyDescent="0.45">
      <c r="A128" t="s">
        <v>1012</v>
      </c>
      <c r="B128" t="s">
        <v>1013</v>
      </c>
      <c r="C128" t="s">
        <v>1014</v>
      </c>
      <c r="D128" t="s">
        <v>59</v>
      </c>
      <c r="E128" t="s">
        <v>59</v>
      </c>
      <c r="F128" t="s">
        <v>59</v>
      </c>
      <c r="G128" t="s">
        <v>59</v>
      </c>
      <c r="H128" t="s">
        <v>59</v>
      </c>
      <c r="I128" t="s">
        <v>60</v>
      </c>
      <c r="J128" t="s">
        <v>61</v>
      </c>
      <c r="K128" t="s">
        <v>94</v>
      </c>
      <c r="L128" t="s">
        <v>59</v>
      </c>
      <c r="M128" t="s">
        <v>59</v>
      </c>
      <c r="N128" t="s">
        <v>127</v>
      </c>
      <c r="O128" t="s">
        <v>59</v>
      </c>
      <c r="P128" t="s">
        <v>59</v>
      </c>
      <c r="Q128" t="s">
        <v>59</v>
      </c>
      <c r="R128" t="s">
        <v>59</v>
      </c>
      <c r="S128" t="s">
        <v>1015</v>
      </c>
      <c r="T128" t="s">
        <v>69</v>
      </c>
      <c r="U128" t="s">
        <v>97</v>
      </c>
      <c r="V128" t="s">
        <v>59</v>
      </c>
      <c r="W128" t="str">
        <f t="shared" si="2"/>
        <v>Rainwater Harvesting</v>
      </c>
      <c r="X128" t="s">
        <v>66</v>
      </c>
      <c r="Y128" t="s">
        <v>59</v>
      </c>
      <c r="Z128">
        <v>1</v>
      </c>
      <c r="AA128" t="s">
        <v>59</v>
      </c>
      <c r="AB128" t="s">
        <v>59</v>
      </c>
      <c r="AC128" t="s">
        <v>59</v>
      </c>
      <c r="AD128" t="s">
        <v>59</v>
      </c>
      <c r="AE128" t="s">
        <v>64</v>
      </c>
      <c r="AF128" t="s">
        <v>59</v>
      </c>
      <c r="AG128">
        <v>20012</v>
      </c>
      <c r="AH128" t="s">
        <v>64</v>
      </c>
      <c r="AI128">
        <v>1</v>
      </c>
      <c r="AJ128" t="s">
        <v>59</v>
      </c>
      <c r="AK128">
        <v>2001</v>
      </c>
      <c r="AL128">
        <v>5</v>
      </c>
      <c r="AM128" t="s">
        <v>64</v>
      </c>
      <c r="AN128" t="s">
        <v>120</v>
      </c>
      <c r="AO128">
        <v>6</v>
      </c>
      <c r="AP128" t="s">
        <v>437</v>
      </c>
      <c r="AQ128" t="s">
        <v>64</v>
      </c>
      <c r="AR128" t="s">
        <v>59</v>
      </c>
      <c r="AS128" t="s">
        <v>59</v>
      </c>
      <c r="AT128" t="s">
        <v>64</v>
      </c>
      <c r="AU128" t="s">
        <v>59</v>
      </c>
      <c r="AV128" t="s">
        <v>59</v>
      </c>
      <c r="AW128" t="s">
        <v>59</v>
      </c>
      <c r="AX128" t="s">
        <v>64</v>
      </c>
      <c r="AY128" t="s">
        <v>64</v>
      </c>
      <c r="AZ128" t="s">
        <v>120</v>
      </c>
      <c r="BA128" t="s">
        <v>59</v>
      </c>
      <c r="BB128" t="s">
        <v>250</v>
      </c>
      <c r="BC128" t="s">
        <v>59</v>
      </c>
      <c r="BD128" t="s">
        <v>69</v>
      </c>
      <c r="BE128" t="s">
        <v>59</v>
      </c>
      <c r="BF128" t="s">
        <v>100</v>
      </c>
      <c r="BG128" t="s">
        <v>1016</v>
      </c>
    </row>
    <row r="129" spans="1:59" hidden="1" x14ac:dyDescent="0.45">
      <c r="A129" t="s">
        <v>1017</v>
      </c>
      <c r="B129" t="s">
        <v>1018</v>
      </c>
      <c r="C129" t="s">
        <v>1019</v>
      </c>
      <c r="D129" t="s">
        <v>59</v>
      </c>
      <c r="E129" t="s">
        <v>59</v>
      </c>
      <c r="F129" t="s">
        <v>59</v>
      </c>
      <c r="G129" t="s">
        <v>59</v>
      </c>
      <c r="H129" t="s">
        <v>59</v>
      </c>
      <c r="I129" t="s">
        <v>60</v>
      </c>
      <c r="J129" t="s">
        <v>61</v>
      </c>
      <c r="K129" t="s">
        <v>84</v>
      </c>
      <c r="L129" t="s">
        <v>85</v>
      </c>
      <c r="M129" t="s">
        <v>59</v>
      </c>
      <c r="N129" t="s">
        <v>59</v>
      </c>
      <c r="O129" t="s">
        <v>59</v>
      </c>
      <c r="P129" t="s">
        <v>59</v>
      </c>
      <c r="Q129" t="s">
        <v>59</v>
      </c>
      <c r="R129" t="s">
        <v>59</v>
      </c>
      <c r="S129" t="s">
        <v>1020</v>
      </c>
      <c r="T129" t="s">
        <v>69</v>
      </c>
      <c r="U129" t="s">
        <v>78</v>
      </c>
      <c r="V129" t="s">
        <v>59</v>
      </c>
      <c r="W129" t="str">
        <f t="shared" si="2"/>
        <v>Protected Shallow Well</v>
      </c>
      <c r="X129" t="s">
        <v>87</v>
      </c>
      <c r="Y129">
        <v>100</v>
      </c>
      <c r="Z129" t="s">
        <v>59</v>
      </c>
      <c r="AA129" t="s">
        <v>59</v>
      </c>
      <c r="AB129" t="s">
        <v>59</v>
      </c>
      <c r="AC129" t="s">
        <v>59</v>
      </c>
      <c r="AD129" t="s">
        <v>59</v>
      </c>
      <c r="AE129" t="s">
        <v>69</v>
      </c>
      <c r="AF129" t="s">
        <v>88</v>
      </c>
      <c r="AG129">
        <v>2002</v>
      </c>
      <c r="AH129" t="s">
        <v>69</v>
      </c>
      <c r="AI129">
        <v>1</v>
      </c>
      <c r="AJ129">
        <v>2004</v>
      </c>
      <c r="AK129">
        <f t="shared" si="3"/>
        <v>2004</v>
      </c>
      <c r="AL129">
        <v>60</v>
      </c>
      <c r="AM129" t="s">
        <v>69</v>
      </c>
      <c r="AN129" t="s">
        <v>59</v>
      </c>
      <c r="AO129">
        <v>24</v>
      </c>
      <c r="AP129" t="s">
        <v>59</v>
      </c>
      <c r="AQ129" t="s">
        <v>69</v>
      </c>
      <c r="AR129">
        <v>28</v>
      </c>
      <c r="AS129" t="s">
        <v>98</v>
      </c>
      <c r="AT129" t="s">
        <v>64</v>
      </c>
      <c r="AU129" t="s">
        <v>59</v>
      </c>
      <c r="AV129" t="s">
        <v>59</v>
      </c>
      <c r="AW129" t="s">
        <v>68</v>
      </c>
      <c r="AX129" t="s">
        <v>69</v>
      </c>
      <c r="AY129" t="s">
        <v>64</v>
      </c>
      <c r="AZ129" t="s">
        <v>70</v>
      </c>
      <c r="BA129">
        <v>1</v>
      </c>
      <c r="BB129" t="s">
        <v>64</v>
      </c>
      <c r="BC129" t="s">
        <v>59</v>
      </c>
      <c r="BD129" t="s">
        <v>69</v>
      </c>
      <c r="BE129" t="s">
        <v>59</v>
      </c>
      <c r="BF129" t="s">
        <v>89</v>
      </c>
      <c r="BG129" t="s">
        <v>1021</v>
      </c>
    </row>
    <row r="130" spans="1:59" hidden="1" x14ac:dyDescent="0.45">
      <c r="A130" t="s">
        <v>1022</v>
      </c>
      <c r="B130" t="s">
        <v>1023</v>
      </c>
      <c r="C130" t="s">
        <v>1024</v>
      </c>
      <c r="D130" t="s">
        <v>59</v>
      </c>
      <c r="E130" t="s">
        <v>59</v>
      </c>
      <c r="F130" t="s">
        <v>59</v>
      </c>
      <c r="G130" t="s">
        <v>59</v>
      </c>
      <c r="H130" t="s">
        <v>59</v>
      </c>
      <c r="I130" t="s">
        <v>60</v>
      </c>
      <c r="J130" t="s">
        <v>61</v>
      </c>
      <c r="K130" t="s">
        <v>140</v>
      </c>
      <c r="L130" t="s">
        <v>59</v>
      </c>
      <c r="M130" t="s">
        <v>141</v>
      </c>
      <c r="N130" t="s">
        <v>59</v>
      </c>
      <c r="O130" t="s">
        <v>59</v>
      </c>
      <c r="P130" t="s">
        <v>59</v>
      </c>
      <c r="Q130" t="s">
        <v>59</v>
      </c>
      <c r="R130" t="s">
        <v>59</v>
      </c>
      <c r="S130" t="s">
        <v>1025</v>
      </c>
      <c r="T130" t="s">
        <v>69</v>
      </c>
      <c r="U130" t="s">
        <v>260</v>
      </c>
      <c r="V130" t="s">
        <v>59</v>
      </c>
      <c r="W130" t="str">
        <f t="shared" si="2"/>
        <v>Tap stands/public stand posts</v>
      </c>
      <c r="X130" t="s">
        <v>87</v>
      </c>
      <c r="Y130">
        <v>10</v>
      </c>
      <c r="Z130" t="s">
        <v>59</v>
      </c>
      <c r="AA130" t="s">
        <v>59</v>
      </c>
      <c r="AB130" t="s">
        <v>59</v>
      </c>
      <c r="AC130" t="s">
        <v>59</v>
      </c>
      <c r="AD130" t="s">
        <v>59</v>
      </c>
      <c r="AE130" t="s">
        <v>64</v>
      </c>
      <c r="AF130" t="s">
        <v>59</v>
      </c>
      <c r="AG130">
        <v>2007</v>
      </c>
      <c r="AH130" t="s">
        <v>69</v>
      </c>
      <c r="AI130">
        <v>1</v>
      </c>
      <c r="AJ130">
        <v>2014</v>
      </c>
      <c r="AK130">
        <f t="shared" si="3"/>
        <v>2014</v>
      </c>
      <c r="AL130">
        <v>5</v>
      </c>
      <c r="AM130" t="s">
        <v>69</v>
      </c>
      <c r="AN130" t="s">
        <v>59</v>
      </c>
      <c r="AO130">
        <v>12</v>
      </c>
      <c r="AP130" t="s">
        <v>59</v>
      </c>
      <c r="AQ130" t="s">
        <v>69</v>
      </c>
      <c r="AR130">
        <v>30</v>
      </c>
      <c r="AS130" t="s">
        <v>98</v>
      </c>
      <c r="AT130" t="s">
        <v>69</v>
      </c>
      <c r="AU130" t="s">
        <v>145</v>
      </c>
      <c r="AV130">
        <v>100000</v>
      </c>
      <c r="AW130" t="s">
        <v>68</v>
      </c>
      <c r="AX130" t="s">
        <v>69</v>
      </c>
      <c r="AY130" t="s">
        <v>69</v>
      </c>
      <c r="AZ130" t="s">
        <v>59</v>
      </c>
      <c r="BA130">
        <v>12</v>
      </c>
      <c r="BB130" t="s">
        <v>69</v>
      </c>
      <c r="BC130">
        <v>100</v>
      </c>
      <c r="BD130" t="s">
        <v>69</v>
      </c>
      <c r="BE130" t="s">
        <v>452</v>
      </c>
      <c r="BF130" t="s">
        <v>89</v>
      </c>
      <c r="BG130" t="s">
        <v>1026</v>
      </c>
    </row>
    <row r="131" spans="1:59" hidden="1" x14ac:dyDescent="0.45">
      <c r="A131" t="s">
        <v>1027</v>
      </c>
      <c r="B131" t="s">
        <v>1028</v>
      </c>
      <c r="C131" t="s">
        <v>1029</v>
      </c>
      <c r="D131" t="s">
        <v>59</v>
      </c>
      <c r="E131" t="s">
        <v>59</v>
      </c>
      <c r="F131" t="s">
        <v>59</v>
      </c>
      <c r="G131" t="s">
        <v>59</v>
      </c>
      <c r="H131" t="s">
        <v>59</v>
      </c>
      <c r="I131" t="s">
        <v>60</v>
      </c>
      <c r="J131" t="s">
        <v>61</v>
      </c>
      <c r="K131" t="s">
        <v>84</v>
      </c>
      <c r="L131" t="s">
        <v>85</v>
      </c>
      <c r="M131" t="s">
        <v>59</v>
      </c>
      <c r="N131" t="s">
        <v>59</v>
      </c>
      <c r="O131" t="s">
        <v>59</v>
      </c>
      <c r="P131" t="s">
        <v>59</v>
      </c>
      <c r="Q131" t="s">
        <v>59</v>
      </c>
      <c r="R131" t="s">
        <v>59</v>
      </c>
      <c r="S131" t="s">
        <v>1030</v>
      </c>
      <c r="T131" t="s">
        <v>69</v>
      </c>
      <c r="U131" t="s">
        <v>78</v>
      </c>
      <c r="V131" t="s">
        <v>59</v>
      </c>
      <c r="W131" t="str">
        <f t="shared" ref="W131:W194" si="4">CONCATENATE(U131,V131)</f>
        <v>Protected Shallow Well</v>
      </c>
      <c r="X131" t="s">
        <v>87</v>
      </c>
      <c r="Y131">
        <v>400</v>
      </c>
      <c r="Z131" t="s">
        <v>59</v>
      </c>
      <c r="AA131" t="s">
        <v>59</v>
      </c>
      <c r="AB131" t="s">
        <v>59</v>
      </c>
      <c r="AC131" t="s">
        <v>59</v>
      </c>
      <c r="AD131" t="s">
        <v>59</v>
      </c>
      <c r="AE131" t="s">
        <v>69</v>
      </c>
      <c r="AF131" t="s">
        <v>88</v>
      </c>
      <c r="AG131">
        <v>2001</v>
      </c>
      <c r="AH131" t="s">
        <v>69</v>
      </c>
      <c r="AI131">
        <v>700</v>
      </c>
      <c r="AJ131">
        <v>2010</v>
      </c>
      <c r="AK131">
        <f t="shared" ref="AK131:AK194" si="5">MAX(AG131,AJ131)</f>
        <v>2010</v>
      </c>
      <c r="AL131">
        <v>70</v>
      </c>
      <c r="AM131" t="s">
        <v>64</v>
      </c>
      <c r="AN131" t="s">
        <v>120</v>
      </c>
      <c r="AO131">
        <v>9</v>
      </c>
      <c r="AP131" t="s">
        <v>1031</v>
      </c>
      <c r="AQ131" t="s">
        <v>69</v>
      </c>
      <c r="AR131">
        <v>7</v>
      </c>
      <c r="AS131" t="s">
        <v>135</v>
      </c>
      <c r="AT131" t="s">
        <v>64</v>
      </c>
      <c r="AU131" t="s">
        <v>59</v>
      </c>
      <c r="AV131" t="s">
        <v>59</v>
      </c>
      <c r="AW131" t="s">
        <v>68</v>
      </c>
      <c r="AX131" t="s">
        <v>69</v>
      </c>
      <c r="AY131" t="s">
        <v>69</v>
      </c>
      <c r="AZ131" t="s">
        <v>59</v>
      </c>
      <c r="BA131">
        <v>5</v>
      </c>
      <c r="BB131" t="s">
        <v>64</v>
      </c>
      <c r="BC131" t="s">
        <v>59</v>
      </c>
      <c r="BD131" t="s">
        <v>69</v>
      </c>
      <c r="BE131" t="s">
        <v>59</v>
      </c>
      <c r="BF131" t="s">
        <v>89</v>
      </c>
      <c r="BG131" t="s">
        <v>1032</v>
      </c>
    </row>
    <row r="132" spans="1:59" hidden="1" x14ac:dyDescent="0.45">
      <c r="A132" t="s">
        <v>1033</v>
      </c>
      <c r="B132" t="s">
        <v>1034</v>
      </c>
      <c r="C132" t="s">
        <v>1035</v>
      </c>
      <c r="D132" t="s">
        <v>59</v>
      </c>
      <c r="E132" t="s">
        <v>59</v>
      </c>
      <c r="F132" t="s">
        <v>59</v>
      </c>
      <c r="G132" t="s">
        <v>59</v>
      </c>
      <c r="H132" t="s">
        <v>59</v>
      </c>
      <c r="I132" t="s">
        <v>60</v>
      </c>
      <c r="J132" t="s">
        <v>61</v>
      </c>
      <c r="K132" t="s">
        <v>94</v>
      </c>
      <c r="L132" t="s">
        <v>59</v>
      </c>
      <c r="M132" t="s">
        <v>59</v>
      </c>
      <c r="N132" t="s">
        <v>95</v>
      </c>
      <c r="O132" t="s">
        <v>59</v>
      </c>
      <c r="P132" t="s">
        <v>59</v>
      </c>
      <c r="Q132" t="s">
        <v>59</v>
      </c>
      <c r="R132" t="s">
        <v>59</v>
      </c>
      <c r="S132" t="s">
        <v>1036</v>
      </c>
      <c r="T132" t="s">
        <v>69</v>
      </c>
      <c r="U132" t="s">
        <v>78</v>
      </c>
      <c r="V132" t="s">
        <v>59</v>
      </c>
      <c r="W132" t="str">
        <f t="shared" si="4"/>
        <v>Protected Shallow Well</v>
      </c>
      <c r="X132" t="s">
        <v>87</v>
      </c>
      <c r="Y132">
        <v>50</v>
      </c>
      <c r="Z132" t="s">
        <v>59</v>
      </c>
      <c r="AA132" t="s">
        <v>59</v>
      </c>
      <c r="AB132" t="s">
        <v>59</v>
      </c>
      <c r="AC132" t="s">
        <v>59</v>
      </c>
      <c r="AD132" t="s">
        <v>59</v>
      </c>
      <c r="AE132" t="s">
        <v>69</v>
      </c>
      <c r="AF132" t="s">
        <v>250</v>
      </c>
      <c r="AG132">
        <v>5</v>
      </c>
      <c r="AH132" t="s">
        <v>69</v>
      </c>
      <c r="AI132">
        <v>2</v>
      </c>
      <c r="AJ132">
        <v>2011</v>
      </c>
      <c r="AK132">
        <f t="shared" si="5"/>
        <v>2011</v>
      </c>
      <c r="AL132">
        <v>1</v>
      </c>
      <c r="AM132" t="s">
        <v>69</v>
      </c>
      <c r="AN132" t="s">
        <v>59</v>
      </c>
      <c r="AO132">
        <v>24</v>
      </c>
      <c r="AP132" t="s">
        <v>59</v>
      </c>
      <c r="AQ132" t="s">
        <v>64</v>
      </c>
      <c r="AR132" t="s">
        <v>59</v>
      </c>
      <c r="AS132" t="s">
        <v>59</v>
      </c>
      <c r="AT132" t="s">
        <v>69</v>
      </c>
      <c r="AU132" t="s">
        <v>1037</v>
      </c>
      <c r="AV132">
        <v>100000</v>
      </c>
      <c r="AW132" t="s">
        <v>68</v>
      </c>
      <c r="AX132" t="s">
        <v>69</v>
      </c>
      <c r="AY132" t="s">
        <v>69</v>
      </c>
      <c r="AZ132" t="s">
        <v>59</v>
      </c>
      <c r="BA132">
        <v>24</v>
      </c>
      <c r="BB132" t="s">
        <v>64</v>
      </c>
      <c r="BC132" t="s">
        <v>59</v>
      </c>
      <c r="BD132" t="s">
        <v>69</v>
      </c>
      <c r="BE132" t="s">
        <v>59</v>
      </c>
      <c r="BF132" t="s">
        <v>100</v>
      </c>
      <c r="BG132" t="s">
        <v>1038</v>
      </c>
    </row>
    <row r="133" spans="1:59" hidden="1" x14ac:dyDescent="0.45">
      <c r="A133" t="s">
        <v>1039</v>
      </c>
      <c r="B133" t="s">
        <v>1040</v>
      </c>
      <c r="C133" t="s">
        <v>335</v>
      </c>
      <c r="D133" t="s">
        <v>1041</v>
      </c>
      <c r="E133" t="s">
        <v>1042</v>
      </c>
      <c r="F133" t="s">
        <v>1043</v>
      </c>
      <c r="G133" t="s">
        <v>1044</v>
      </c>
      <c r="H133" t="s">
        <v>59</v>
      </c>
      <c r="I133" t="s">
        <v>60</v>
      </c>
      <c r="J133" t="s">
        <v>61</v>
      </c>
      <c r="K133" t="s">
        <v>115</v>
      </c>
      <c r="L133" t="s">
        <v>59</v>
      </c>
      <c r="M133" t="s">
        <v>59</v>
      </c>
      <c r="N133" t="s">
        <v>59</v>
      </c>
      <c r="O133" t="s">
        <v>59</v>
      </c>
      <c r="P133" t="s">
        <v>59</v>
      </c>
      <c r="Q133" t="s">
        <v>116</v>
      </c>
      <c r="R133" t="s">
        <v>59</v>
      </c>
      <c r="S133" t="s">
        <v>1045</v>
      </c>
      <c r="T133" t="s">
        <v>69</v>
      </c>
      <c r="U133" t="s">
        <v>97</v>
      </c>
      <c r="V133" t="s">
        <v>59</v>
      </c>
      <c r="W133" t="str">
        <f t="shared" si="4"/>
        <v>Rainwater Harvesting</v>
      </c>
      <c r="X133" t="s">
        <v>66</v>
      </c>
      <c r="Y133" t="s">
        <v>59</v>
      </c>
      <c r="Z133">
        <v>1</v>
      </c>
      <c r="AA133" t="s">
        <v>59</v>
      </c>
      <c r="AB133" t="s">
        <v>59</v>
      </c>
      <c r="AC133" t="s">
        <v>59</v>
      </c>
      <c r="AD133" t="s">
        <v>59</v>
      </c>
      <c r="AE133" t="s">
        <v>64</v>
      </c>
      <c r="AF133" t="s">
        <v>59</v>
      </c>
      <c r="AG133">
        <v>2008</v>
      </c>
      <c r="AH133" t="s">
        <v>69</v>
      </c>
      <c r="AI133">
        <v>1</v>
      </c>
      <c r="AJ133">
        <v>2011</v>
      </c>
      <c r="AK133">
        <f t="shared" si="5"/>
        <v>2011</v>
      </c>
      <c r="AL133">
        <v>1</v>
      </c>
      <c r="AM133" t="s">
        <v>69</v>
      </c>
      <c r="AN133" t="s">
        <v>59</v>
      </c>
      <c r="AO133">
        <v>24</v>
      </c>
      <c r="AP133" t="s">
        <v>59</v>
      </c>
      <c r="AQ133" t="s">
        <v>69</v>
      </c>
      <c r="AR133">
        <v>90</v>
      </c>
      <c r="AS133" t="s">
        <v>98</v>
      </c>
      <c r="AT133" t="s">
        <v>64</v>
      </c>
      <c r="AU133" t="s">
        <v>59</v>
      </c>
      <c r="AV133" t="s">
        <v>59</v>
      </c>
      <c r="AW133" t="s">
        <v>68</v>
      </c>
      <c r="AX133" t="s">
        <v>69</v>
      </c>
      <c r="AY133" t="s">
        <v>64</v>
      </c>
      <c r="AZ133" t="s">
        <v>70</v>
      </c>
      <c r="BA133" t="s">
        <v>59</v>
      </c>
      <c r="BB133" t="s">
        <v>64</v>
      </c>
      <c r="BC133" t="s">
        <v>59</v>
      </c>
      <c r="BD133" t="s">
        <v>69</v>
      </c>
      <c r="BE133" t="s">
        <v>59</v>
      </c>
      <c r="BF133" t="s">
        <v>1046</v>
      </c>
      <c r="BG133" t="s">
        <v>1047</v>
      </c>
    </row>
    <row r="134" spans="1:59" hidden="1" x14ac:dyDescent="0.45">
      <c r="A134" t="s">
        <v>1048</v>
      </c>
      <c r="B134" t="s">
        <v>1049</v>
      </c>
      <c r="C134" t="s">
        <v>1050</v>
      </c>
      <c r="D134" t="s">
        <v>59</v>
      </c>
      <c r="E134" t="s">
        <v>59</v>
      </c>
      <c r="F134" t="s">
        <v>59</v>
      </c>
      <c r="G134" t="s">
        <v>59</v>
      </c>
      <c r="H134" t="s">
        <v>59</v>
      </c>
      <c r="I134" t="s">
        <v>60</v>
      </c>
      <c r="J134" t="s">
        <v>61</v>
      </c>
      <c r="K134" t="s">
        <v>94</v>
      </c>
      <c r="L134" t="s">
        <v>59</v>
      </c>
      <c r="M134" t="s">
        <v>59</v>
      </c>
      <c r="N134" t="s">
        <v>59</v>
      </c>
      <c r="O134" t="s">
        <v>59</v>
      </c>
      <c r="P134" t="s">
        <v>59</v>
      </c>
      <c r="Q134" t="s">
        <v>59</v>
      </c>
      <c r="R134" t="s">
        <v>59</v>
      </c>
      <c r="S134" t="s">
        <v>1051</v>
      </c>
      <c r="T134" t="s">
        <v>69</v>
      </c>
      <c r="U134" t="s">
        <v>78</v>
      </c>
      <c r="V134" t="s">
        <v>59</v>
      </c>
      <c r="W134" t="str">
        <f t="shared" si="4"/>
        <v>Protected Shallow Well</v>
      </c>
      <c r="X134" t="s">
        <v>87</v>
      </c>
      <c r="Y134">
        <v>85</v>
      </c>
      <c r="Z134" t="s">
        <v>59</v>
      </c>
      <c r="AA134" t="s">
        <v>59</v>
      </c>
      <c r="AB134" t="s">
        <v>59</v>
      </c>
      <c r="AC134" t="s">
        <v>59</v>
      </c>
      <c r="AD134" t="s">
        <v>59</v>
      </c>
      <c r="AE134" t="s">
        <v>250</v>
      </c>
      <c r="AF134" t="s">
        <v>59</v>
      </c>
      <c r="AG134">
        <v>2016</v>
      </c>
      <c r="AH134" t="s">
        <v>64</v>
      </c>
      <c r="AI134">
        <v>2</v>
      </c>
      <c r="AJ134" t="s">
        <v>59</v>
      </c>
      <c r="AK134">
        <f t="shared" si="5"/>
        <v>2016</v>
      </c>
      <c r="AL134">
        <v>40</v>
      </c>
      <c r="AM134" t="s">
        <v>69</v>
      </c>
      <c r="AN134" t="s">
        <v>59</v>
      </c>
      <c r="AO134">
        <v>24</v>
      </c>
      <c r="AP134" t="s">
        <v>59</v>
      </c>
      <c r="AQ134" t="s">
        <v>64</v>
      </c>
      <c r="AR134" t="s">
        <v>59</v>
      </c>
      <c r="AS134" t="s">
        <v>59</v>
      </c>
      <c r="AT134" t="s">
        <v>64</v>
      </c>
      <c r="AU134" t="s">
        <v>59</v>
      </c>
      <c r="AV134" t="s">
        <v>59</v>
      </c>
      <c r="AW134" t="s">
        <v>59</v>
      </c>
      <c r="AX134" t="s">
        <v>64</v>
      </c>
      <c r="AY134" t="s">
        <v>69</v>
      </c>
      <c r="AZ134" t="s">
        <v>59</v>
      </c>
      <c r="BA134">
        <v>24</v>
      </c>
      <c r="BB134" t="s">
        <v>64</v>
      </c>
      <c r="BC134" t="s">
        <v>59</v>
      </c>
      <c r="BD134" t="s">
        <v>69</v>
      </c>
      <c r="BE134" t="s">
        <v>59</v>
      </c>
      <c r="BF134" t="s">
        <v>1046</v>
      </c>
      <c r="BG134" t="s">
        <v>1052</v>
      </c>
    </row>
    <row r="135" spans="1:59" hidden="1" x14ac:dyDescent="0.45">
      <c r="A135" t="s">
        <v>1053</v>
      </c>
      <c r="B135" t="s">
        <v>1054</v>
      </c>
      <c r="C135" t="s">
        <v>1055</v>
      </c>
      <c r="D135" t="s">
        <v>59</v>
      </c>
      <c r="E135" t="s">
        <v>59</v>
      </c>
      <c r="F135" t="s">
        <v>59</v>
      </c>
      <c r="G135" t="s">
        <v>59</v>
      </c>
      <c r="H135" t="s">
        <v>59</v>
      </c>
      <c r="I135" t="s">
        <v>60</v>
      </c>
      <c r="J135" t="s">
        <v>61</v>
      </c>
      <c r="K135" t="s">
        <v>75</v>
      </c>
      <c r="L135" t="s">
        <v>59</v>
      </c>
      <c r="M135" t="s">
        <v>59</v>
      </c>
      <c r="N135" t="s">
        <v>59</v>
      </c>
      <c r="O135" t="s">
        <v>76</v>
      </c>
      <c r="P135" t="s">
        <v>59</v>
      </c>
      <c r="Q135" t="s">
        <v>59</v>
      </c>
      <c r="R135" t="s">
        <v>59</v>
      </c>
      <c r="S135" t="s">
        <v>1056</v>
      </c>
      <c r="T135" t="s">
        <v>69</v>
      </c>
      <c r="U135" t="s">
        <v>118</v>
      </c>
      <c r="V135" t="s">
        <v>59</v>
      </c>
      <c r="W135" t="str">
        <f t="shared" si="4"/>
        <v>Protected Deep Borehole</v>
      </c>
      <c r="X135" t="s">
        <v>87</v>
      </c>
      <c r="Y135">
        <v>300</v>
      </c>
      <c r="Z135" t="s">
        <v>59</v>
      </c>
      <c r="AA135" t="s">
        <v>59</v>
      </c>
      <c r="AB135" t="s">
        <v>59</v>
      </c>
      <c r="AC135" t="s">
        <v>59</v>
      </c>
      <c r="AD135" t="s">
        <v>59</v>
      </c>
      <c r="AE135" t="s">
        <v>69</v>
      </c>
      <c r="AF135" t="s">
        <v>88</v>
      </c>
      <c r="AG135">
        <v>1996</v>
      </c>
      <c r="AH135" t="s">
        <v>250</v>
      </c>
      <c r="AI135">
        <v>1</v>
      </c>
      <c r="AJ135" t="s">
        <v>59</v>
      </c>
      <c r="AK135">
        <f t="shared" si="5"/>
        <v>1996</v>
      </c>
      <c r="AL135">
        <v>1</v>
      </c>
      <c r="AM135" t="s">
        <v>69</v>
      </c>
      <c r="AN135" t="s">
        <v>59</v>
      </c>
      <c r="AO135">
        <v>24</v>
      </c>
      <c r="AP135" t="s">
        <v>59</v>
      </c>
      <c r="AQ135" t="s">
        <v>69</v>
      </c>
      <c r="AR135">
        <v>730</v>
      </c>
      <c r="AS135" t="s">
        <v>249</v>
      </c>
      <c r="AT135" t="s">
        <v>64</v>
      </c>
      <c r="AU135" t="s">
        <v>59</v>
      </c>
      <c r="AV135" t="s">
        <v>59</v>
      </c>
      <c r="AW135" t="s">
        <v>68</v>
      </c>
      <c r="AX135" t="s">
        <v>69</v>
      </c>
      <c r="AY135" t="s">
        <v>64</v>
      </c>
      <c r="AZ135" t="s">
        <v>70</v>
      </c>
      <c r="BA135">
        <v>1</v>
      </c>
      <c r="BB135" t="s">
        <v>64</v>
      </c>
      <c r="BC135" t="s">
        <v>59</v>
      </c>
      <c r="BD135" t="s">
        <v>64</v>
      </c>
      <c r="BE135" t="s">
        <v>59</v>
      </c>
      <c r="BF135" t="s">
        <v>59</v>
      </c>
      <c r="BG135" t="s">
        <v>1057</v>
      </c>
    </row>
    <row r="136" spans="1:59" hidden="1" x14ac:dyDescent="0.45">
      <c r="A136" t="s">
        <v>1058</v>
      </c>
      <c r="B136" t="s">
        <v>1059</v>
      </c>
      <c r="C136" t="s">
        <v>1060</v>
      </c>
      <c r="D136" t="s">
        <v>1061</v>
      </c>
      <c r="E136" t="s">
        <v>1062</v>
      </c>
      <c r="F136" t="s">
        <v>1063</v>
      </c>
      <c r="G136" t="s">
        <v>1064</v>
      </c>
      <c r="H136" t="s">
        <v>59</v>
      </c>
      <c r="I136" t="s">
        <v>60</v>
      </c>
      <c r="J136" t="s">
        <v>61</v>
      </c>
      <c r="K136" t="s">
        <v>84</v>
      </c>
      <c r="L136" t="s">
        <v>85</v>
      </c>
      <c r="M136" t="s">
        <v>59</v>
      </c>
      <c r="N136" t="s">
        <v>59</v>
      </c>
      <c r="O136" t="s">
        <v>59</v>
      </c>
      <c r="P136" t="s">
        <v>59</v>
      </c>
      <c r="Q136" t="s">
        <v>59</v>
      </c>
      <c r="R136" t="s">
        <v>59</v>
      </c>
      <c r="S136" t="s">
        <v>1065</v>
      </c>
      <c r="T136" t="s">
        <v>64</v>
      </c>
      <c r="U136" t="s">
        <v>59</v>
      </c>
      <c r="V136" t="s">
        <v>65</v>
      </c>
      <c r="W136" t="str">
        <f t="shared" si="4"/>
        <v>Pond / Scoop Hole / Unlined Well</v>
      </c>
      <c r="X136" t="s">
        <v>87</v>
      </c>
      <c r="Y136">
        <v>100</v>
      </c>
      <c r="Z136" t="s">
        <v>59</v>
      </c>
      <c r="AA136" t="s">
        <v>59</v>
      </c>
      <c r="AB136" t="s">
        <v>59</v>
      </c>
      <c r="AC136" t="s">
        <v>59</v>
      </c>
      <c r="AD136" t="s">
        <v>59</v>
      </c>
      <c r="AE136" t="s">
        <v>59</v>
      </c>
      <c r="AF136" t="s">
        <v>59</v>
      </c>
      <c r="AG136">
        <v>1963</v>
      </c>
      <c r="AH136" t="s">
        <v>69</v>
      </c>
      <c r="AI136">
        <v>500</v>
      </c>
      <c r="AJ136">
        <v>2003</v>
      </c>
      <c r="AK136">
        <f t="shared" si="5"/>
        <v>2003</v>
      </c>
      <c r="AL136">
        <v>20</v>
      </c>
      <c r="AM136" t="s">
        <v>64</v>
      </c>
      <c r="AN136" t="s">
        <v>289</v>
      </c>
      <c r="AO136">
        <v>7</v>
      </c>
      <c r="AP136" t="s">
        <v>59</v>
      </c>
      <c r="AQ136" t="s">
        <v>69</v>
      </c>
      <c r="AR136">
        <v>2455</v>
      </c>
      <c r="AS136" t="s">
        <v>135</v>
      </c>
      <c r="AT136" t="s">
        <v>64</v>
      </c>
      <c r="AU136" t="s">
        <v>59</v>
      </c>
      <c r="AV136" t="s">
        <v>59</v>
      </c>
      <c r="AW136" t="s">
        <v>215</v>
      </c>
      <c r="AX136" t="s">
        <v>69</v>
      </c>
      <c r="AY136" t="s">
        <v>64</v>
      </c>
      <c r="AZ136" t="s">
        <v>70</v>
      </c>
      <c r="BA136" t="s">
        <v>59</v>
      </c>
      <c r="BB136" t="s">
        <v>59</v>
      </c>
      <c r="BC136" t="s">
        <v>59</v>
      </c>
      <c r="BD136" t="s">
        <v>64</v>
      </c>
      <c r="BE136" t="s">
        <v>59</v>
      </c>
      <c r="BF136" t="s">
        <v>59</v>
      </c>
      <c r="BG136" t="s">
        <v>1066</v>
      </c>
    </row>
    <row r="137" spans="1:59" hidden="1" x14ac:dyDescent="0.45">
      <c r="A137" t="s">
        <v>1067</v>
      </c>
      <c r="B137" t="s">
        <v>1068</v>
      </c>
      <c r="C137" t="s">
        <v>1069</v>
      </c>
      <c r="D137" t="s">
        <v>59</v>
      </c>
      <c r="E137" t="s">
        <v>59</v>
      </c>
      <c r="F137" t="s">
        <v>59</v>
      </c>
      <c r="G137" t="s">
        <v>59</v>
      </c>
      <c r="H137" t="s">
        <v>59</v>
      </c>
      <c r="I137" t="s">
        <v>60</v>
      </c>
      <c r="J137" t="s">
        <v>61</v>
      </c>
      <c r="K137" t="s">
        <v>84</v>
      </c>
      <c r="L137" t="s">
        <v>85</v>
      </c>
      <c r="M137" t="s">
        <v>59</v>
      </c>
      <c r="N137" t="s">
        <v>59</v>
      </c>
      <c r="O137" t="s">
        <v>59</v>
      </c>
      <c r="P137" t="s">
        <v>59</v>
      </c>
      <c r="Q137" t="s">
        <v>59</v>
      </c>
      <c r="R137" t="s">
        <v>59</v>
      </c>
      <c r="S137" t="s">
        <v>1070</v>
      </c>
      <c r="T137" t="s">
        <v>69</v>
      </c>
      <c r="U137" t="s">
        <v>134</v>
      </c>
      <c r="V137" t="s">
        <v>59</v>
      </c>
      <c r="W137" t="str">
        <f t="shared" si="4"/>
        <v>Protected Spring Catchment</v>
      </c>
      <c r="X137" t="s">
        <v>87</v>
      </c>
      <c r="Y137">
        <v>100</v>
      </c>
      <c r="Z137" t="s">
        <v>59</v>
      </c>
      <c r="AA137" t="s">
        <v>59</v>
      </c>
      <c r="AB137" t="s">
        <v>59</v>
      </c>
      <c r="AC137" t="s">
        <v>59</v>
      </c>
      <c r="AD137" t="s">
        <v>59</v>
      </c>
      <c r="AE137" t="s">
        <v>64</v>
      </c>
      <c r="AF137" t="s">
        <v>59</v>
      </c>
      <c r="AG137">
        <v>1991</v>
      </c>
      <c r="AH137" t="s">
        <v>64</v>
      </c>
      <c r="AI137">
        <v>3</v>
      </c>
      <c r="AJ137" t="s">
        <v>59</v>
      </c>
      <c r="AK137">
        <f t="shared" si="5"/>
        <v>1991</v>
      </c>
      <c r="AL137">
        <v>90</v>
      </c>
      <c r="AM137" t="s">
        <v>69</v>
      </c>
      <c r="AN137" t="s">
        <v>59</v>
      </c>
      <c r="AO137">
        <v>24</v>
      </c>
      <c r="AP137" t="s">
        <v>59</v>
      </c>
      <c r="AQ137" t="s">
        <v>69</v>
      </c>
      <c r="AR137">
        <v>21</v>
      </c>
      <c r="AS137" t="s">
        <v>249</v>
      </c>
      <c r="AT137" t="s">
        <v>64</v>
      </c>
      <c r="AU137" t="s">
        <v>59</v>
      </c>
      <c r="AV137" t="s">
        <v>59</v>
      </c>
      <c r="AW137" t="s">
        <v>68</v>
      </c>
      <c r="AX137" t="s">
        <v>69</v>
      </c>
      <c r="AY137" t="s">
        <v>64</v>
      </c>
      <c r="AZ137" t="s">
        <v>70</v>
      </c>
      <c r="BA137">
        <v>2</v>
      </c>
      <c r="BB137" t="s">
        <v>64</v>
      </c>
      <c r="BC137" t="s">
        <v>59</v>
      </c>
      <c r="BD137" t="s">
        <v>69</v>
      </c>
      <c r="BE137" t="s">
        <v>59</v>
      </c>
      <c r="BF137" t="s">
        <v>89</v>
      </c>
      <c r="BG137" t="s">
        <v>1071</v>
      </c>
    </row>
    <row r="138" spans="1:59" x14ac:dyDescent="0.45">
      <c r="A138" t="s">
        <v>1072</v>
      </c>
      <c r="B138" t="s">
        <v>1073</v>
      </c>
      <c r="C138" t="s">
        <v>1074</v>
      </c>
      <c r="D138" t="s">
        <v>59</v>
      </c>
      <c r="E138" t="s">
        <v>59</v>
      </c>
      <c r="F138" t="s">
        <v>59</v>
      </c>
      <c r="G138" t="s">
        <v>59</v>
      </c>
      <c r="H138" t="s">
        <v>59</v>
      </c>
      <c r="I138" t="s">
        <v>60</v>
      </c>
      <c r="J138" t="s">
        <v>61</v>
      </c>
      <c r="K138" t="s">
        <v>75</v>
      </c>
      <c r="L138" t="s">
        <v>59</v>
      </c>
      <c r="M138" t="s">
        <v>59</v>
      </c>
      <c r="N138" t="s">
        <v>59</v>
      </c>
      <c r="O138" t="s">
        <v>76</v>
      </c>
      <c r="P138" t="s">
        <v>59</v>
      </c>
      <c r="Q138" t="s">
        <v>59</v>
      </c>
      <c r="R138" t="s">
        <v>59</v>
      </c>
      <c r="S138" t="s">
        <v>1075</v>
      </c>
      <c r="T138" t="s">
        <v>69</v>
      </c>
      <c r="U138" t="s">
        <v>78</v>
      </c>
      <c r="V138" t="s">
        <v>59</v>
      </c>
      <c r="W138" t="str">
        <f t="shared" si="4"/>
        <v>Protected Shallow Well</v>
      </c>
      <c r="X138" t="s">
        <v>87</v>
      </c>
      <c r="Y138">
        <v>300</v>
      </c>
      <c r="Z138" t="s">
        <v>59</v>
      </c>
      <c r="AA138" t="s">
        <v>59</v>
      </c>
      <c r="AB138" t="s">
        <v>59</v>
      </c>
      <c r="AC138" t="s">
        <v>59</v>
      </c>
      <c r="AD138" t="s">
        <v>59</v>
      </c>
      <c r="AE138" t="s">
        <v>64</v>
      </c>
      <c r="AF138" t="s">
        <v>59</v>
      </c>
      <c r="AG138">
        <v>2007</v>
      </c>
      <c r="AH138" t="s">
        <v>69</v>
      </c>
      <c r="AI138">
        <v>1</v>
      </c>
      <c r="AJ138">
        <v>20071</v>
      </c>
      <c r="AK138">
        <v>2007</v>
      </c>
      <c r="AL138">
        <v>1</v>
      </c>
      <c r="AM138" t="s">
        <v>69</v>
      </c>
      <c r="AN138" t="s">
        <v>59</v>
      </c>
      <c r="AO138">
        <v>24</v>
      </c>
      <c r="AP138" t="s">
        <v>59</v>
      </c>
      <c r="AQ138" t="s">
        <v>64</v>
      </c>
      <c r="AR138" t="s">
        <v>59</v>
      </c>
      <c r="AS138" t="s">
        <v>59</v>
      </c>
      <c r="AT138" t="s">
        <v>64</v>
      </c>
      <c r="AU138" t="s">
        <v>59</v>
      </c>
      <c r="AV138" t="s">
        <v>59</v>
      </c>
      <c r="AW138" t="s">
        <v>59</v>
      </c>
      <c r="AX138" t="s">
        <v>64</v>
      </c>
      <c r="AY138" t="s">
        <v>69</v>
      </c>
      <c r="AZ138" t="s">
        <v>59</v>
      </c>
      <c r="BA138">
        <v>24</v>
      </c>
      <c r="BB138" t="s">
        <v>64</v>
      </c>
      <c r="BC138" t="s">
        <v>59</v>
      </c>
      <c r="BD138" t="s">
        <v>64</v>
      </c>
      <c r="BE138" t="s">
        <v>59</v>
      </c>
      <c r="BF138" t="s">
        <v>59</v>
      </c>
      <c r="BG138" t="s">
        <v>1076</v>
      </c>
    </row>
    <row r="139" spans="1:59" hidden="1" x14ac:dyDescent="0.45">
      <c r="A139" t="s">
        <v>1077</v>
      </c>
      <c r="B139" t="s">
        <v>1078</v>
      </c>
      <c r="C139" t="s">
        <v>861</v>
      </c>
      <c r="D139" t="s">
        <v>59</v>
      </c>
      <c r="E139" t="s">
        <v>59</v>
      </c>
      <c r="F139" t="s">
        <v>59</v>
      </c>
      <c r="G139" t="s">
        <v>59</v>
      </c>
      <c r="H139" t="s">
        <v>59</v>
      </c>
      <c r="I139" t="s">
        <v>60</v>
      </c>
      <c r="J139" t="s">
        <v>61</v>
      </c>
      <c r="K139" t="s">
        <v>84</v>
      </c>
      <c r="L139" t="s">
        <v>85</v>
      </c>
      <c r="M139" t="s">
        <v>59</v>
      </c>
      <c r="N139" t="s">
        <v>59</v>
      </c>
      <c r="O139" t="s">
        <v>59</v>
      </c>
      <c r="P139" t="s">
        <v>59</v>
      </c>
      <c r="Q139" t="s">
        <v>59</v>
      </c>
      <c r="R139" t="s">
        <v>59</v>
      </c>
      <c r="S139" t="s">
        <v>1079</v>
      </c>
      <c r="T139" t="s">
        <v>69</v>
      </c>
      <c r="U139" t="s">
        <v>78</v>
      </c>
      <c r="V139" t="s">
        <v>59</v>
      </c>
      <c r="W139" t="str">
        <f t="shared" si="4"/>
        <v>Protected Shallow Well</v>
      </c>
      <c r="X139" t="s">
        <v>87</v>
      </c>
      <c r="Y139">
        <v>100</v>
      </c>
      <c r="Z139" t="s">
        <v>59</v>
      </c>
      <c r="AA139" t="s">
        <v>59</v>
      </c>
      <c r="AB139" t="s">
        <v>59</v>
      </c>
      <c r="AC139" t="s">
        <v>59</v>
      </c>
      <c r="AD139" t="s">
        <v>59</v>
      </c>
      <c r="AE139" t="s">
        <v>69</v>
      </c>
      <c r="AF139" t="s">
        <v>88</v>
      </c>
      <c r="AG139">
        <v>2002</v>
      </c>
      <c r="AH139" t="s">
        <v>64</v>
      </c>
      <c r="AI139">
        <v>5</v>
      </c>
      <c r="AJ139" t="s">
        <v>59</v>
      </c>
      <c r="AK139">
        <f t="shared" si="5"/>
        <v>2002</v>
      </c>
      <c r="AL139">
        <v>180</v>
      </c>
      <c r="AM139" t="s">
        <v>69</v>
      </c>
      <c r="AN139" t="s">
        <v>59</v>
      </c>
      <c r="AO139">
        <v>24</v>
      </c>
      <c r="AP139" t="s">
        <v>59</v>
      </c>
      <c r="AQ139" t="s">
        <v>69</v>
      </c>
      <c r="AR139">
        <v>24</v>
      </c>
      <c r="AS139" t="s">
        <v>135</v>
      </c>
      <c r="AT139" t="s">
        <v>64</v>
      </c>
      <c r="AU139" t="s">
        <v>59</v>
      </c>
      <c r="AV139" t="s">
        <v>59</v>
      </c>
      <c r="AW139" t="s">
        <v>68</v>
      </c>
      <c r="AX139" t="s">
        <v>69</v>
      </c>
      <c r="AY139" t="s">
        <v>64</v>
      </c>
      <c r="AZ139" t="s">
        <v>70</v>
      </c>
      <c r="BA139">
        <v>1</v>
      </c>
      <c r="BB139" t="s">
        <v>64</v>
      </c>
      <c r="BC139" t="s">
        <v>59</v>
      </c>
      <c r="BD139" t="s">
        <v>69</v>
      </c>
      <c r="BE139" t="s">
        <v>59</v>
      </c>
      <c r="BF139" t="s">
        <v>89</v>
      </c>
      <c r="BG139" t="s">
        <v>1080</v>
      </c>
    </row>
    <row r="140" spans="1:59" hidden="1" x14ac:dyDescent="0.45">
      <c r="A140" t="s">
        <v>1081</v>
      </c>
      <c r="B140" t="s">
        <v>1082</v>
      </c>
      <c r="C140" t="s">
        <v>1083</v>
      </c>
      <c r="D140" t="s">
        <v>59</v>
      </c>
      <c r="E140" t="s">
        <v>59</v>
      </c>
      <c r="F140" t="s">
        <v>59</v>
      </c>
      <c r="G140" t="s">
        <v>59</v>
      </c>
      <c r="H140" t="s">
        <v>59</v>
      </c>
      <c r="I140" t="s">
        <v>60</v>
      </c>
      <c r="J140" t="s">
        <v>61</v>
      </c>
      <c r="K140" t="s">
        <v>84</v>
      </c>
      <c r="L140" t="s">
        <v>85</v>
      </c>
      <c r="M140" t="s">
        <v>59</v>
      </c>
      <c r="N140" t="s">
        <v>59</v>
      </c>
      <c r="O140" t="s">
        <v>59</v>
      </c>
      <c r="P140" t="s">
        <v>59</v>
      </c>
      <c r="Q140" t="s">
        <v>59</v>
      </c>
      <c r="R140" t="s">
        <v>59</v>
      </c>
      <c r="S140" t="s">
        <v>1084</v>
      </c>
      <c r="T140" t="s">
        <v>69</v>
      </c>
      <c r="U140" t="s">
        <v>97</v>
      </c>
      <c r="V140" t="s">
        <v>59</v>
      </c>
      <c r="W140" t="str">
        <f t="shared" si="4"/>
        <v>Rainwater Harvesting</v>
      </c>
      <c r="X140" t="s">
        <v>66</v>
      </c>
      <c r="Y140" t="s">
        <v>59</v>
      </c>
      <c r="Z140">
        <v>1</v>
      </c>
      <c r="AA140" t="s">
        <v>59</v>
      </c>
      <c r="AB140" t="s">
        <v>59</v>
      </c>
      <c r="AC140" t="s">
        <v>59</v>
      </c>
      <c r="AD140" t="s">
        <v>59</v>
      </c>
      <c r="AE140" t="s">
        <v>64</v>
      </c>
      <c r="AF140" t="s">
        <v>59</v>
      </c>
      <c r="AG140">
        <v>2002</v>
      </c>
      <c r="AH140" t="s">
        <v>64</v>
      </c>
      <c r="AI140">
        <v>60</v>
      </c>
      <c r="AJ140" t="s">
        <v>59</v>
      </c>
      <c r="AK140">
        <f t="shared" si="5"/>
        <v>2002</v>
      </c>
      <c r="AL140">
        <v>20</v>
      </c>
      <c r="AM140" t="s">
        <v>64</v>
      </c>
      <c r="AN140" t="s">
        <v>120</v>
      </c>
      <c r="AO140">
        <v>24</v>
      </c>
      <c r="AP140" t="s">
        <v>437</v>
      </c>
      <c r="AQ140" t="s">
        <v>69</v>
      </c>
      <c r="AR140">
        <v>7</v>
      </c>
      <c r="AS140" t="s">
        <v>135</v>
      </c>
      <c r="AT140" t="s">
        <v>64</v>
      </c>
      <c r="AU140" t="s">
        <v>59</v>
      </c>
      <c r="AV140" t="s">
        <v>59</v>
      </c>
      <c r="AW140" t="s">
        <v>68</v>
      </c>
      <c r="AX140" t="s">
        <v>69</v>
      </c>
      <c r="AY140" t="s">
        <v>64</v>
      </c>
      <c r="AZ140" t="s">
        <v>70</v>
      </c>
      <c r="BA140">
        <v>1</v>
      </c>
      <c r="BB140" t="s">
        <v>64</v>
      </c>
      <c r="BC140" t="s">
        <v>59</v>
      </c>
      <c r="BD140" t="s">
        <v>69</v>
      </c>
      <c r="BE140" t="s">
        <v>59</v>
      </c>
      <c r="BF140" t="s">
        <v>1046</v>
      </c>
      <c r="BG140" t="s">
        <v>1085</v>
      </c>
    </row>
    <row r="141" spans="1:59" hidden="1" x14ac:dyDescent="0.45">
      <c r="A141" t="s">
        <v>1086</v>
      </c>
      <c r="B141" t="s">
        <v>1087</v>
      </c>
      <c r="C141" t="s">
        <v>1088</v>
      </c>
      <c r="D141" t="s">
        <v>59</v>
      </c>
      <c r="E141" t="s">
        <v>1089</v>
      </c>
      <c r="F141" t="s">
        <v>1090</v>
      </c>
      <c r="G141" t="s">
        <v>1091</v>
      </c>
      <c r="H141" t="s">
        <v>59</v>
      </c>
      <c r="I141" t="s">
        <v>60</v>
      </c>
      <c r="J141" t="s">
        <v>61</v>
      </c>
      <c r="K141" t="s">
        <v>140</v>
      </c>
      <c r="L141" t="s">
        <v>59</v>
      </c>
      <c r="M141" t="s">
        <v>270</v>
      </c>
      <c r="N141" t="s">
        <v>59</v>
      </c>
      <c r="O141" t="s">
        <v>59</v>
      </c>
      <c r="P141" t="s">
        <v>59</v>
      </c>
      <c r="Q141" t="s">
        <v>59</v>
      </c>
      <c r="R141" t="s">
        <v>59</v>
      </c>
      <c r="S141" t="s">
        <v>1092</v>
      </c>
      <c r="T141" t="s">
        <v>69</v>
      </c>
      <c r="U141" t="s">
        <v>134</v>
      </c>
      <c r="V141" t="s">
        <v>59</v>
      </c>
      <c r="W141" t="str">
        <f t="shared" si="4"/>
        <v>Protected Spring Catchment</v>
      </c>
      <c r="X141" t="s">
        <v>87</v>
      </c>
      <c r="Y141">
        <v>50</v>
      </c>
      <c r="Z141" t="s">
        <v>59</v>
      </c>
      <c r="AA141" t="s">
        <v>59</v>
      </c>
      <c r="AB141" t="s">
        <v>59</v>
      </c>
      <c r="AC141" t="s">
        <v>59</v>
      </c>
      <c r="AD141" t="s">
        <v>59</v>
      </c>
      <c r="AE141" t="s">
        <v>69</v>
      </c>
      <c r="AF141" t="s">
        <v>119</v>
      </c>
      <c r="AG141">
        <v>1993</v>
      </c>
      <c r="AH141" t="s">
        <v>64</v>
      </c>
      <c r="AI141">
        <v>5</v>
      </c>
      <c r="AJ141" t="s">
        <v>59</v>
      </c>
      <c r="AK141">
        <f t="shared" si="5"/>
        <v>1993</v>
      </c>
      <c r="AL141">
        <v>2</v>
      </c>
      <c r="AM141" t="s">
        <v>69</v>
      </c>
      <c r="AN141" t="s">
        <v>59</v>
      </c>
      <c r="AO141">
        <v>24</v>
      </c>
      <c r="AP141" t="s">
        <v>59</v>
      </c>
      <c r="AQ141" t="s">
        <v>69</v>
      </c>
      <c r="AR141">
        <v>3</v>
      </c>
      <c r="AS141" t="s">
        <v>135</v>
      </c>
      <c r="AT141" t="s">
        <v>64</v>
      </c>
      <c r="AU141" t="s">
        <v>59</v>
      </c>
      <c r="AV141" t="s">
        <v>59</v>
      </c>
      <c r="AW141" t="s">
        <v>122</v>
      </c>
      <c r="AX141" t="s">
        <v>69</v>
      </c>
      <c r="AY141" t="s">
        <v>69</v>
      </c>
      <c r="AZ141" t="s">
        <v>59</v>
      </c>
      <c r="BA141">
        <v>12</v>
      </c>
      <c r="BB141" t="s">
        <v>64</v>
      </c>
      <c r="BC141" t="s">
        <v>59</v>
      </c>
      <c r="BD141" t="s">
        <v>69</v>
      </c>
      <c r="BE141" t="s">
        <v>59</v>
      </c>
      <c r="BF141" t="s">
        <v>89</v>
      </c>
      <c r="BG141" t="s">
        <v>1093</v>
      </c>
    </row>
    <row r="142" spans="1:59" hidden="1" x14ac:dyDescent="0.45">
      <c r="A142" t="s">
        <v>1094</v>
      </c>
      <c r="B142" t="s">
        <v>1095</v>
      </c>
      <c r="C142" t="s">
        <v>1096</v>
      </c>
      <c r="D142" t="s">
        <v>1097</v>
      </c>
      <c r="E142" t="s">
        <v>1098</v>
      </c>
      <c r="F142" t="s">
        <v>1099</v>
      </c>
      <c r="G142" t="s">
        <v>1100</v>
      </c>
      <c r="H142" t="s">
        <v>59</v>
      </c>
      <c r="I142" t="s">
        <v>60</v>
      </c>
      <c r="J142" t="s">
        <v>61</v>
      </c>
      <c r="K142" t="s">
        <v>140</v>
      </c>
      <c r="L142" t="s">
        <v>59</v>
      </c>
      <c r="M142" t="s">
        <v>141</v>
      </c>
      <c r="N142" t="s">
        <v>59</v>
      </c>
      <c r="O142" t="s">
        <v>59</v>
      </c>
      <c r="P142" t="s">
        <v>59</v>
      </c>
      <c r="Q142" t="s">
        <v>59</v>
      </c>
      <c r="R142" t="s">
        <v>59</v>
      </c>
      <c r="S142" t="s">
        <v>1101</v>
      </c>
      <c r="T142" t="s">
        <v>69</v>
      </c>
      <c r="U142" t="s">
        <v>260</v>
      </c>
      <c r="V142" t="s">
        <v>59</v>
      </c>
      <c r="W142" t="str">
        <f t="shared" si="4"/>
        <v>Tap stands/public stand posts</v>
      </c>
      <c r="X142" t="s">
        <v>87</v>
      </c>
      <c r="Y142">
        <v>100</v>
      </c>
      <c r="Z142" t="s">
        <v>59</v>
      </c>
      <c r="AA142" t="s">
        <v>59</v>
      </c>
      <c r="AB142" t="s">
        <v>59</v>
      </c>
      <c r="AC142" t="s">
        <v>59</v>
      </c>
      <c r="AD142" t="s">
        <v>59</v>
      </c>
      <c r="AE142" t="s">
        <v>64</v>
      </c>
      <c r="AF142" t="s">
        <v>59</v>
      </c>
      <c r="AG142">
        <v>2007</v>
      </c>
      <c r="AH142" t="s">
        <v>64</v>
      </c>
      <c r="AI142">
        <v>1</v>
      </c>
      <c r="AJ142" t="s">
        <v>59</v>
      </c>
      <c r="AK142">
        <f t="shared" si="5"/>
        <v>2007</v>
      </c>
      <c r="AL142">
        <v>4</v>
      </c>
      <c r="AM142" t="s">
        <v>64</v>
      </c>
      <c r="AN142" t="s">
        <v>422</v>
      </c>
      <c r="AO142">
        <v>24</v>
      </c>
      <c r="AP142" t="s">
        <v>59</v>
      </c>
      <c r="AQ142" t="s">
        <v>69</v>
      </c>
      <c r="AR142">
        <v>120</v>
      </c>
      <c r="AS142" t="s">
        <v>98</v>
      </c>
      <c r="AT142" t="s">
        <v>69</v>
      </c>
      <c r="AU142" t="s">
        <v>145</v>
      </c>
      <c r="AV142">
        <v>50000</v>
      </c>
      <c r="AW142" t="s">
        <v>59</v>
      </c>
      <c r="AX142" t="s">
        <v>64</v>
      </c>
      <c r="AY142" t="s">
        <v>69</v>
      </c>
      <c r="AZ142" t="s">
        <v>59</v>
      </c>
      <c r="BA142">
        <v>12</v>
      </c>
      <c r="BB142" t="s">
        <v>69</v>
      </c>
      <c r="BC142">
        <v>100</v>
      </c>
      <c r="BD142" t="s">
        <v>69</v>
      </c>
      <c r="BE142" t="s">
        <v>452</v>
      </c>
      <c r="BF142" t="s">
        <v>89</v>
      </c>
      <c r="BG142" t="s">
        <v>1102</v>
      </c>
    </row>
    <row r="143" spans="1:59" hidden="1" x14ac:dyDescent="0.45">
      <c r="A143" t="s">
        <v>1103</v>
      </c>
      <c r="B143" t="s">
        <v>1104</v>
      </c>
      <c r="C143" t="s">
        <v>1105</v>
      </c>
      <c r="D143" t="s">
        <v>59</v>
      </c>
      <c r="E143" t="s">
        <v>59</v>
      </c>
      <c r="F143" t="s">
        <v>59</v>
      </c>
      <c r="G143" t="s">
        <v>59</v>
      </c>
      <c r="H143" t="s">
        <v>59</v>
      </c>
      <c r="I143" t="s">
        <v>60</v>
      </c>
      <c r="J143" t="s">
        <v>61</v>
      </c>
      <c r="K143" t="s">
        <v>246</v>
      </c>
      <c r="L143" t="s">
        <v>59</v>
      </c>
      <c r="M143" t="s">
        <v>59</v>
      </c>
      <c r="N143" t="s">
        <v>59</v>
      </c>
      <c r="O143" t="s">
        <v>59</v>
      </c>
      <c r="P143" t="s">
        <v>1106</v>
      </c>
      <c r="Q143" t="s">
        <v>59</v>
      </c>
      <c r="R143" t="s">
        <v>59</v>
      </c>
      <c r="S143" t="s">
        <v>1107</v>
      </c>
      <c r="T143" t="s">
        <v>69</v>
      </c>
      <c r="U143" t="s">
        <v>118</v>
      </c>
      <c r="V143" t="s">
        <v>59</v>
      </c>
      <c r="W143" t="str">
        <f t="shared" si="4"/>
        <v>Protected Deep Borehole</v>
      </c>
      <c r="X143" t="s">
        <v>66</v>
      </c>
      <c r="Y143" t="s">
        <v>59</v>
      </c>
      <c r="Z143">
        <v>1</v>
      </c>
      <c r="AA143" t="s">
        <v>59</v>
      </c>
      <c r="AB143" t="s">
        <v>59</v>
      </c>
      <c r="AC143" t="s">
        <v>59</v>
      </c>
      <c r="AD143" t="s">
        <v>59</v>
      </c>
      <c r="AE143" t="s">
        <v>69</v>
      </c>
      <c r="AF143" t="s">
        <v>88</v>
      </c>
      <c r="AG143">
        <v>2012</v>
      </c>
      <c r="AH143" t="s">
        <v>69</v>
      </c>
      <c r="AI143">
        <v>3</v>
      </c>
      <c r="AJ143">
        <v>2014</v>
      </c>
      <c r="AK143">
        <f t="shared" si="5"/>
        <v>2014</v>
      </c>
      <c r="AL143">
        <v>5</v>
      </c>
      <c r="AM143" t="s">
        <v>64</v>
      </c>
      <c r="AN143" t="s">
        <v>422</v>
      </c>
      <c r="AO143">
        <v>24</v>
      </c>
      <c r="AP143" t="s">
        <v>59</v>
      </c>
      <c r="AQ143" t="s">
        <v>64</v>
      </c>
      <c r="AR143" t="s">
        <v>59</v>
      </c>
      <c r="AS143" t="s">
        <v>59</v>
      </c>
      <c r="AT143" t="s">
        <v>69</v>
      </c>
      <c r="AU143" t="s">
        <v>905</v>
      </c>
      <c r="AV143">
        <v>200000</v>
      </c>
      <c r="AW143" t="s">
        <v>122</v>
      </c>
      <c r="AX143" t="s">
        <v>69</v>
      </c>
      <c r="AY143" t="s">
        <v>69</v>
      </c>
      <c r="AZ143" t="s">
        <v>59</v>
      </c>
      <c r="BA143">
        <v>24</v>
      </c>
      <c r="BB143" t="s">
        <v>64</v>
      </c>
      <c r="BC143" t="s">
        <v>59</v>
      </c>
      <c r="BD143" t="s">
        <v>69</v>
      </c>
      <c r="BE143" t="s">
        <v>59</v>
      </c>
      <c r="BF143" t="s">
        <v>100</v>
      </c>
      <c r="BG143" t="s">
        <v>1108</v>
      </c>
    </row>
    <row r="144" spans="1:59" hidden="1" x14ac:dyDescent="0.45">
      <c r="A144" t="s">
        <v>1109</v>
      </c>
      <c r="B144" t="s">
        <v>1110</v>
      </c>
      <c r="C144" t="s">
        <v>1111</v>
      </c>
      <c r="D144" t="s">
        <v>1112</v>
      </c>
      <c r="E144" t="s">
        <v>1113</v>
      </c>
      <c r="F144" t="s">
        <v>1114</v>
      </c>
      <c r="G144" t="s">
        <v>1115</v>
      </c>
      <c r="H144" t="s">
        <v>59</v>
      </c>
      <c r="I144" t="s">
        <v>60</v>
      </c>
      <c r="J144" t="s">
        <v>61</v>
      </c>
      <c r="K144" t="s">
        <v>140</v>
      </c>
      <c r="L144" t="s">
        <v>59</v>
      </c>
      <c r="M144" t="s">
        <v>141</v>
      </c>
      <c r="N144" t="s">
        <v>59</v>
      </c>
      <c r="O144" t="s">
        <v>59</v>
      </c>
      <c r="P144" t="s">
        <v>59</v>
      </c>
      <c r="Q144" t="s">
        <v>59</v>
      </c>
      <c r="R144" t="s">
        <v>59</v>
      </c>
      <c r="S144" t="s">
        <v>1116</v>
      </c>
      <c r="T144" t="s">
        <v>69</v>
      </c>
      <c r="U144" t="s">
        <v>260</v>
      </c>
      <c r="V144" t="s">
        <v>59</v>
      </c>
      <c r="W144" t="str">
        <f t="shared" si="4"/>
        <v>Tap stands/public stand posts</v>
      </c>
      <c r="X144" t="s">
        <v>341</v>
      </c>
      <c r="Y144">
        <v>200</v>
      </c>
      <c r="Z144" t="s">
        <v>59</v>
      </c>
      <c r="AA144" t="s">
        <v>59</v>
      </c>
      <c r="AB144">
        <v>3</v>
      </c>
      <c r="AC144" t="s">
        <v>59</v>
      </c>
      <c r="AD144" t="s">
        <v>59</v>
      </c>
      <c r="AE144" t="s">
        <v>64</v>
      </c>
      <c r="AF144" t="s">
        <v>59</v>
      </c>
      <c r="AG144">
        <v>2007</v>
      </c>
      <c r="AH144" t="s">
        <v>69</v>
      </c>
      <c r="AI144">
        <v>1</v>
      </c>
      <c r="AJ144">
        <v>2013</v>
      </c>
      <c r="AK144">
        <f t="shared" si="5"/>
        <v>2013</v>
      </c>
      <c r="AL144">
        <v>3</v>
      </c>
      <c r="AM144" t="s">
        <v>64</v>
      </c>
      <c r="AN144" t="s">
        <v>422</v>
      </c>
      <c r="AO144">
        <v>24</v>
      </c>
      <c r="AP144" t="s">
        <v>59</v>
      </c>
      <c r="AQ144" t="s">
        <v>69</v>
      </c>
      <c r="AR144">
        <v>120</v>
      </c>
      <c r="AS144" t="s">
        <v>98</v>
      </c>
      <c r="AT144" t="s">
        <v>69</v>
      </c>
      <c r="AU144" t="s">
        <v>145</v>
      </c>
      <c r="AV144">
        <v>100000</v>
      </c>
      <c r="AW144" t="s">
        <v>59</v>
      </c>
      <c r="AX144" t="s">
        <v>64</v>
      </c>
      <c r="AY144" t="s">
        <v>69</v>
      </c>
      <c r="AZ144" t="s">
        <v>59</v>
      </c>
      <c r="BA144">
        <v>12</v>
      </c>
      <c r="BB144" t="s">
        <v>69</v>
      </c>
      <c r="BC144">
        <v>100</v>
      </c>
      <c r="BD144" t="s">
        <v>69</v>
      </c>
      <c r="BE144" t="s">
        <v>261</v>
      </c>
      <c r="BF144" t="s">
        <v>89</v>
      </c>
      <c r="BG144" t="s">
        <v>1117</v>
      </c>
    </row>
    <row r="145" spans="1:59" hidden="1" x14ac:dyDescent="0.45">
      <c r="A145" t="s">
        <v>1118</v>
      </c>
      <c r="B145" t="s">
        <v>1119</v>
      </c>
      <c r="C145" t="s">
        <v>1120</v>
      </c>
      <c r="D145" t="s">
        <v>1121</v>
      </c>
      <c r="E145" t="s">
        <v>1122</v>
      </c>
      <c r="F145" t="s">
        <v>1123</v>
      </c>
      <c r="G145" t="s">
        <v>1124</v>
      </c>
      <c r="H145" t="s">
        <v>59</v>
      </c>
      <c r="I145" t="s">
        <v>60</v>
      </c>
      <c r="J145" t="s">
        <v>61</v>
      </c>
      <c r="K145" t="s">
        <v>140</v>
      </c>
      <c r="L145" t="s">
        <v>59</v>
      </c>
      <c r="M145" t="s">
        <v>141</v>
      </c>
      <c r="N145" t="s">
        <v>59</v>
      </c>
      <c r="O145" t="s">
        <v>59</v>
      </c>
      <c r="P145" t="s">
        <v>59</v>
      </c>
      <c r="Q145" t="s">
        <v>59</v>
      </c>
      <c r="R145" t="s">
        <v>59</v>
      </c>
      <c r="S145" t="s">
        <v>1125</v>
      </c>
      <c r="T145" t="s">
        <v>69</v>
      </c>
      <c r="U145" t="s">
        <v>260</v>
      </c>
      <c r="V145" t="s">
        <v>59</v>
      </c>
      <c r="W145" t="str">
        <f t="shared" si="4"/>
        <v>Tap stands/public stand posts</v>
      </c>
      <c r="X145" t="s">
        <v>1126</v>
      </c>
      <c r="Y145">
        <v>10</v>
      </c>
      <c r="Z145" t="s">
        <v>59</v>
      </c>
      <c r="AA145" t="s">
        <v>59</v>
      </c>
      <c r="AB145" t="s">
        <v>59</v>
      </c>
      <c r="AC145">
        <v>5</v>
      </c>
      <c r="AD145" t="s">
        <v>1127</v>
      </c>
      <c r="AE145" t="s">
        <v>64</v>
      </c>
      <c r="AF145" t="s">
        <v>59</v>
      </c>
      <c r="AG145">
        <v>2007</v>
      </c>
      <c r="AH145" t="s">
        <v>59</v>
      </c>
      <c r="AI145">
        <v>1</v>
      </c>
      <c r="AJ145" t="s">
        <v>59</v>
      </c>
      <c r="AK145">
        <f t="shared" si="5"/>
        <v>2007</v>
      </c>
      <c r="AL145">
        <v>2</v>
      </c>
      <c r="AM145" t="s">
        <v>69</v>
      </c>
      <c r="AN145" t="s">
        <v>59</v>
      </c>
      <c r="AO145">
        <v>12</v>
      </c>
      <c r="AP145" t="s">
        <v>59</v>
      </c>
      <c r="AQ145" t="s">
        <v>69</v>
      </c>
      <c r="AR145">
        <v>90</v>
      </c>
      <c r="AS145" t="s">
        <v>98</v>
      </c>
      <c r="AT145" t="s">
        <v>69</v>
      </c>
      <c r="AU145" t="s">
        <v>145</v>
      </c>
      <c r="AV145">
        <v>100</v>
      </c>
      <c r="AW145" t="s">
        <v>68</v>
      </c>
      <c r="AX145" t="s">
        <v>69</v>
      </c>
      <c r="AY145" t="s">
        <v>69</v>
      </c>
      <c r="AZ145" t="s">
        <v>59</v>
      </c>
      <c r="BA145">
        <v>12</v>
      </c>
      <c r="BB145" t="s">
        <v>69</v>
      </c>
      <c r="BC145">
        <v>100</v>
      </c>
      <c r="BD145" t="s">
        <v>69</v>
      </c>
      <c r="BE145" t="s">
        <v>452</v>
      </c>
      <c r="BF145" t="s">
        <v>89</v>
      </c>
      <c r="BG145" t="s">
        <v>1128</v>
      </c>
    </row>
    <row r="146" spans="1:59" hidden="1" x14ac:dyDescent="0.45">
      <c r="A146" t="s">
        <v>1129</v>
      </c>
      <c r="B146" t="s">
        <v>1130</v>
      </c>
      <c r="C146" t="s">
        <v>1131</v>
      </c>
      <c r="D146" t="s">
        <v>1132</v>
      </c>
      <c r="E146" t="s">
        <v>1133</v>
      </c>
      <c r="F146" t="s">
        <v>1134</v>
      </c>
      <c r="G146" t="s">
        <v>1135</v>
      </c>
      <c r="H146" t="s">
        <v>59</v>
      </c>
      <c r="I146" t="s">
        <v>60</v>
      </c>
      <c r="J146" t="s">
        <v>61</v>
      </c>
      <c r="K146" t="s">
        <v>246</v>
      </c>
      <c r="L146" t="s">
        <v>59</v>
      </c>
      <c r="M146" t="s">
        <v>59</v>
      </c>
      <c r="N146" t="s">
        <v>59</v>
      </c>
      <c r="O146" t="s">
        <v>59</v>
      </c>
      <c r="P146" t="s">
        <v>247</v>
      </c>
      <c r="Q146" t="s">
        <v>59</v>
      </c>
      <c r="R146" t="s">
        <v>59</v>
      </c>
      <c r="S146" t="s">
        <v>1136</v>
      </c>
      <c r="T146" t="s">
        <v>69</v>
      </c>
      <c r="U146" t="s">
        <v>118</v>
      </c>
      <c r="V146" t="s">
        <v>59</v>
      </c>
      <c r="W146" t="str">
        <f t="shared" si="4"/>
        <v>Protected Deep Borehole</v>
      </c>
      <c r="X146" t="s">
        <v>288</v>
      </c>
      <c r="Y146">
        <v>250</v>
      </c>
      <c r="Z146">
        <v>1</v>
      </c>
      <c r="AA146" t="s">
        <v>59</v>
      </c>
      <c r="AB146" t="s">
        <v>59</v>
      </c>
      <c r="AC146" t="s">
        <v>59</v>
      </c>
      <c r="AD146" t="s">
        <v>59</v>
      </c>
      <c r="AE146" t="s">
        <v>64</v>
      </c>
      <c r="AF146" t="s">
        <v>59</v>
      </c>
      <c r="AG146">
        <v>2004</v>
      </c>
      <c r="AH146" t="s">
        <v>69</v>
      </c>
      <c r="AI146">
        <v>3</v>
      </c>
      <c r="AJ146">
        <v>2014</v>
      </c>
      <c r="AK146">
        <f t="shared" si="5"/>
        <v>2014</v>
      </c>
      <c r="AL146">
        <v>30</v>
      </c>
      <c r="AM146" t="s">
        <v>69</v>
      </c>
      <c r="AN146" t="s">
        <v>59</v>
      </c>
      <c r="AO146">
        <v>24</v>
      </c>
      <c r="AP146" t="s">
        <v>59</v>
      </c>
      <c r="AQ146" t="s">
        <v>250</v>
      </c>
      <c r="AR146" t="s">
        <v>59</v>
      </c>
      <c r="AS146" t="s">
        <v>59</v>
      </c>
      <c r="AT146" t="s">
        <v>250</v>
      </c>
      <c r="AU146" t="s">
        <v>59</v>
      </c>
      <c r="AV146" t="s">
        <v>59</v>
      </c>
      <c r="AW146" t="s">
        <v>59</v>
      </c>
      <c r="AX146" t="s">
        <v>64</v>
      </c>
      <c r="AY146" t="s">
        <v>69</v>
      </c>
      <c r="AZ146" t="s">
        <v>59</v>
      </c>
      <c r="BA146">
        <v>24</v>
      </c>
      <c r="BB146" t="s">
        <v>64</v>
      </c>
      <c r="BC146" t="s">
        <v>59</v>
      </c>
      <c r="BD146" t="s">
        <v>64</v>
      </c>
      <c r="BE146" t="s">
        <v>59</v>
      </c>
      <c r="BF146" t="s">
        <v>59</v>
      </c>
      <c r="BG146" t="s">
        <v>1137</v>
      </c>
    </row>
    <row r="147" spans="1:59" hidden="1" x14ac:dyDescent="0.45">
      <c r="A147" t="s">
        <v>1138</v>
      </c>
      <c r="B147" t="s">
        <v>1139</v>
      </c>
      <c r="C147" t="s">
        <v>1140</v>
      </c>
      <c r="D147" t="s">
        <v>59</v>
      </c>
      <c r="E147" t="s">
        <v>59</v>
      </c>
      <c r="F147" t="s">
        <v>59</v>
      </c>
      <c r="G147" t="s">
        <v>59</v>
      </c>
      <c r="H147" t="s">
        <v>59</v>
      </c>
      <c r="I147" t="s">
        <v>60</v>
      </c>
      <c r="J147" t="s">
        <v>61</v>
      </c>
      <c r="K147" t="s">
        <v>84</v>
      </c>
      <c r="L147" t="s">
        <v>85</v>
      </c>
      <c r="M147" t="s">
        <v>59</v>
      </c>
      <c r="N147" t="s">
        <v>59</v>
      </c>
      <c r="O147" t="s">
        <v>59</v>
      </c>
      <c r="P147" t="s">
        <v>59</v>
      </c>
      <c r="Q147" t="s">
        <v>59</v>
      </c>
      <c r="R147" t="s">
        <v>59</v>
      </c>
      <c r="S147" t="s">
        <v>1141</v>
      </c>
      <c r="T147" t="s">
        <v>69</v>
      </c>
      <c r="U147" t="s">
        <v>78</v>
      </c>
      <c r="V147" t="s">
        <v>59</v>
      </c>
      <c r="W147" t="str">
        <f t="shared" si="4"/>
        <v>Protected Shallow Well</v>
      </c>
      <c r="X147" t="s">
        <v>87</v>
      </c>
      <c r="Y147">
        <v>100</v>
      </c>
      <c r="Z147" t="s">
        <v>59</v>
      </c>
      <c r="AA147" t="s">
        <v>59</v>
      </c>
      <c r="AB147" t="s">
        <v>59</v>
      </c>
      <c r="AC147" t="s">
        <v>59</v>
      </c>
      <c r="AD147" t="s">
        <v>59</v>
      </c>
      <c r="AE147" t="s">
        <v>69</v>
      </c>
      <c r="AF147" t="s">
        <v>88</v>
      </c>
      <c r="AG147">
        <v>2002</v>
      </c>
      <c r="AH147" t="s">
        <v>69</v>
      </c>
      <c r="AI147">
        <v>2</v>
      </c>
      <c r="AJ147">
        <v>2014</v>
      </c>
      <c r="AK147">
        <f t="shared" si="5"/>
        <v>2014</v>
      </c>
      <c r="AL147">
        <v>60</v>
      </c>
      <c r="AM147" t="s">
        <v>69</v>
      </c>
      <c r="AN147" t="s">
        <v>59</v>
      </c>
      <c r="AO147">
        <v>2</v>
      </c>
      <c r="AP147" t="s">
        <v>59</v>
      </c>
      <c r="AQ147" t="s">
        <v>64</v>
      </c>
      <c r="AR147" t="s">
        <v>59</v>
      </c>
      <c r="AS147" t="s">
        <v>59</v>
      </c>
      <c r="AT147" t="s">
        <v>69</v>
      </c>
      <c r="AU147" t="s">
        <v>1142</v>
      </c>
      <c r="AV147">
        <v>200000</v>
      </c>
      <c r="AW147" t="s">
        <v>68</v>
      </c>
      <c r="AX147" t="s">
        <v>69</v>
      </c>
      <c r="AY147" t="s">
        <v>69</v>
      </c>
      <c r="AZ147" t="s">
        <v>59</v>
      </c>
      <c r="BA147">
        <v>24</v>
      </c>
      <c r="BB147" t="s">
        <v>64</v>
      </c>
      <c r="BC147" t="s">
        <v>59</v>
      </c>
      <c r="BD147" t="s">
        <v>69</v>
      </c>
      <c r="BE147" t="s">
        <v>59</v>
      </c>
      <c r="BF147" t="s">
        <v>89</v>
      </c>
      <c r="BG147" t="s">
        <v>1143</v>
      </c>
    </row>
    <row r="148" spans="1:59" hidden="1" x14ac:dyDescent="0.45">
      <c r="A148" t="s">
        <v>1144</v>
      </c>
      <c r="B148" t="s">
        <v>1145</v>
      </c>
      <c r="C148" t="s">
        <v>1146</v>
      </c>
      <c r="D148" t="s">
        <v>59</v>
      </c>
      <c r="E148" t="s">
        <v>59</v>
      </c>
      <c r="F148" t="s">
        <v>59</v>
      </c>
      <c r="G148" t="s">
        <v>59</v>
      </c>
      <c r="H148" t="s">
        <v>59</v>
      </c>
      <c r="I148" t="s">
        <v>60</v>
      </c>
      <c r="J148" t="s">
        <v>61</v>
      </c>
      <c r="K148" t="s">
        <v>94</v>
      </c>
      <c r="L148" t="s">
        <v>59</v>
      </c>
      <c r="M148" t="s">
        <v>59</v>
      </c>
      <c r="N148" t="s">
        <v>657</v>
      </c>
      <c r="O148" t="s">
        <v>59</v>
      </c>
      <c r="P148" t="s">
        <v>59</v>
      </c>
      <c r="Q148" t="s">
        <v>59</v>
      </c>
      <c r="R148" t="s">
        <v>59</v>
      </c>
      <c r="S148" t="s">
        <v>1147</v>
      </c>
      <c r="T148" t="s">
        <v>69</v>
      </c>
      <c r="U148" t="s">
        <v>78</v>
      </c>
      <c r="V148" t="s">
        <v>59</v>
      </c>
      <c r="W148" t="str">
        <f t="shared" si="4"/>
        <v>Protected Shallow Well</v>
      </c>
      <c r="X148" t="s">
        <v>87</v>
      </c>
      <c r="Y148">
        <v>86</v>
      </c>
      <c r="Z148" t="s">
        <v>59</v>
      </c>
      <c r="AA148" t="s">
        <v>59</v>
      </c>
      <c r="AB148" t="s">
        <v>59</v>
      </c>
      <c r="AC148" t="s">
        <v>59</v>
      </c>
      <c r="AD148" t="s">
        <v>59</v>
      </c>
      <c r="AE148" t="s">
        <v>64</v>
      </c>
      <c r="AF148" t="s">
        <v>59</v>
      </c>
      <c r="AG148">
        <v>2005</v>
      </c>
      <c r="AH148" t="s">
        <v>69</v>
      </c>
      <c r="AI148">
        <v>1</v>
      </c>
      <c r="AJ148">
        <v>2013</v>
      </c>
      <c r="AK148">
        <f t="shared" si="5"/>
        <v>2013</v>
      </c>
      <c r="AL148">
        <v>30</v>
      </c>
      <c r="AM148" t="s">
        <v>69</v>
      </c>
      <c r="AN148" t="s">
        <v>59</v>
      </c>
      <c r="AO148">
        <v>24</v>
      </c>
      <c r="AP148" t="s">
        <v>59</v>
      </c>
      <c r="AQ148" t="s">
        <v>64</v>
      </c>
      <c r="AR148" t="s">
        <v>59</v>
      </c>
      <c r="AS148" t="s">
        <v>59</v>
      </c>
      <c r="AT148" t="s">
        <v>69</v>
      </c>
      <c r="AU148" t="s">
        <v>1148</v>
      </c>
      <c r="AV148">
        <v>80000</v>
      </c>
      <c r="AW148" t="s">
        <v>68</v>
      </c>
      <c r="AX148" t="s">
        <v>69</v>
      </c>
      <c r="AY148" t="s">
        <v>69</v>
      </c>
      <c r="AZ148" t="s">
        <v>59</v>
      </c>
      <c r="BA148">
        <v>24</v>
      </c>
      <c r="BB148" t="s">
        <v>64</v>
      </c>
      <c r="BC148" t="s">
        <v>59</v>
      </c>
      <c r="BD148" t="s">
        <v>69</v>
      </c>
      <c r="BE148" t="s">
        <v>59</v>
      </c>
      <c r="BF148" t="s">
        <v>89</v>
      </c>
      <c r="BG148" t="s">
        <v>1149</v>
      </c>
    </row>
    <row r="149" spans="1:59" hidden="1" x14ac:dyDescent="0.45">
      <c r="A149" t="s">
        <v>1150</v>
      </c>
      <c r="B149" t="s">
        <v>1151</v>
      </c>
      <c r="C149" t="s">
        <v>1152</v>
      </c>
      <c r="D149" t="s">
        <v>1153</v>
      </c>
      <c r="E149" t="s">
        <v>1154</v>
      </c>
      <c r="F149" t="s">
        <v>1155</v>
      </c>
      <c r="G149" t="s">
        <v>1156</v>
      </c>
      <c r="H149" t="s">
        <v>59</v>
      </c>
      <c r="I149" t="s">
        <v>60</v>
      </c>
      <c r="J149" t="s">
        <v>61</v>
      </c>
      <c r="K149" t="s">
        <v>140</v>
      </c>
      <c r="L149" t="s">
        <v>59</v>
      </c>
      <c r="M149" t="s">
        <v>184</v>
      </c>
      <c r="N149" t="s">
        <v>59</v>
      </c>
      <c r="O149" t="s">
        <v>59</v>
      </c>
      <c r="P149" t="s">
        <v>59</v>
      </c>
      <c r="Q149" t="s">
        <v>59</v>
      </c>
      <c r="R149" t="s">
        <v>59</v>
      </c>
      <c r="S149" t="s">
        <v>59</v>
      </c>
      <c r="T149" t="s">
        <v>69</v>
      </c>
      <c r="U149" t="s">
        <v>78</v>
      </c>
      <c r="V149" t="s">
        <v>59</v>
      </c>
      <c r="W149" t="str">
        <f t="shared" si="4"/>
        <v>Protected Shallow Well</v>
      </c>
      <c r="X149" t="s">
        <v>522</v>
      </c>
      <c r="Y149">
        <v>183</v>
      </c>
      <c r="Z149">
        <v>3</v>
      </c>
      <c r="AA149">
        <v>2</v>
      </c>
      <c r="AB149" t="s">
        <v>59</v>
      </c>
      <c r="AC149" t="s">
        <v>59</v>
      </c>
      <c r="AD149" t="s">
        <v>59</v>
      </c>
      <c r="AE149" t="s">
        <v>64</v>
      </c>
      <c r="AF149" t="s">
        <v>59</v>
      </c>
      <c r="AG149">
        <v>2004</v>
      </c>
      <c r="AH149" t="s">
        <v>69</v>
      </c>
      <c r="AI149">
        <v>4</v>
      </c>
      <c r="AJ149">
        <v>2013</v>
      </c>
      <c r="AK149">
        <f t="shared" si="5"/>
        <v>2013</v>
      </c>
      <c r="AL149">
        <v>0</v>
      </c>
      <c r="AM149" t="s">
        <v>64</v>
      </c>
      <c r="AN149" t="s">
        <v>120</v>
      </c>
      <c r="AO149">
        <v>0</v>
      </c>
      <c r="AP149" t="s">
        <v>437</v>
      </c>
      <c r="AQ149" t="s">
        <v>69</v>
      </c>
      <c r="AR149">
        <v>1</v>
      </c>
      <c r="AS149" t="s">
        <v>135</v>
      </c>
      <c r="AT149" t="s">
        <v>69</v>
      </c>
      <c r="AU149" t="s">
        <v>273</v>
      </c>
      <c r="AV149">
        <v>1000000</v>
      </c>
      <c r="AW149" t="s">
        <v>122</v>
      </c>
      <c r="AX149" t="s">
        <v>69</v>
      </c>
      <c r="AY149" t="s">
        <v>64</v>
      </c>
      <c r="AZ149" t="s">
        <v>370</v>
      </c>
      <c r="BA149">
        <v>0</v>
      </c>
      <c r="BB149" t="s">
        <v>64</v>
      </c>
      <c r="BC149" t="s">
        <v>59</v>
      </c>
      <c r="BD149" t="s">
        <v>69</v>
      </c>
      <c r="BE149" t="s">
        <v>59</v>
      </c>
      <c r="BF149" t="s">
        <v>89</v>
      </c>
      <c r="BG149" t="s">
        <v>1157</v>
      </c>
    </row>
    <row r="150" spans="1:59" hidden="1" x14ac:dyDescent="0.45">
      <c r="A150" t="s">
        <v>1158</v>
      </c>
      <c r="B150" t="s">
        <v>1159</v>
      </c>
      <c r="C150" t="s">
        <v>1160</v>
      </c>
      <c r="D150" t="s">
        <v>1161</v>
      </c>
      <c r="E150" t="s">
        <v>1162</v>
      </c>
      <c r="F150" t="s">
        <v>1163</v>
      </c>
      <c r="G150" t="s">
        <v>1164</v>
      </c>
      <c r="H150" t="s">
        <v>59</v>
      </c>
      <c r="I150" t="s">
        <v>60</v>
      </c>
      <c r="J150" t="s">
        <v>61</v>
      </c>
      <c r="K150" t="s">
        <v>75</v>
      </c>
      <c r="L150" t="s">
        <v>59</v>
      </c>
      <c r="M150" t="s">
        <v>59</v>
      </c>
      <c r="N150" t="s">
        <v>59</v>
      </c>
      <c r="O150" t="s">
        <v>386</v>
      </c>
      <c r="P150" t="s">
        <v>59</v>
      </c>
      <c r="Q150" t="s">
        <v>59</v>
      </c>
      <c r="R150" t="s">
        <v>59</v>
      </c>
      <c r="S150" t="s">
        <v>1165</v>
      </c>
      <c r="T150" t="s">
        <v>69</v>
      </c>
      <c r="U150" t="s">
        <v>97</v>
      </c>
      <c r="V150" t="s">
        <v>59</v>
      </c>
      <c r="W150" t="str">
        <f t="shared" si="4"/>
        <v>Rainwater Harvesting</v>
      </c>
      <c r="X150" t="s">
        <v>66</v>
      </c>
      <c r="Y150" t="s">
        <v>59</v>
      </c>
      <c r="Z150">
        <v>1</v>
      </c>
      <c r="AA150" t="s">
        <v>59</v>
      </c>
      <c r="AB150" t="s">
        <v>59</v>
      </c>
      <c r="AC150" t="s">
        <v>59</v>
      </c>
      <c r="AD150" t="s">
        <v>59</v>
      </c>
      <c r="AE150" t="s">
        <v>69</v>
      </c>
      <c r="AF150" t="s">
        <v>119</v>
      </c>
      <c r="AG150">
        <v>2007</v>
      </c>
      <c r="AH150" t="s">
        <v>64</v>
      </c>
      <c r="AI150">
        <v>0</v>
      </c>
      <c r="AJ150" t="s">
        <v>59</v>
      </c>
      <c r="AK150">
        <f t="shared" si="5"/>
        <v>2007</v>
      </c>
      <c r="AL150">
        <v>1</v>
      </c>
      <c r="AM150" t="s">
        <v>69</v>
      </c>
      <c r="AN150" t="s">
        <v>59</v>
      </c>
      <c r="AO150">
        <v>12</v>
      </c>
      <c r="AP150" t="s">
        <v>59</v>
      </c>
      <c r="AQ150" t="s">
        <v>64</v>
      </c>
      <c r="AR150" t="s">
        <v>59</v>
      </c>
      <c r="AS150" t="s">
        <v>59</v>
      </c>
      <c r="AT150" t="s">
        <v>64</v>
      </c>
      <c r="AU150" t="s">
        <v>59</v>
      </c>
      <c r="AV150" t="s">
        <v>59</v>
      </c>
      <c r="AW150" t="s">
        <v>122</v>
      </c>
      <c r="AX150" t="s">
        <v>69</v>
      </c>
      <c r="AY150" t="s">
        <v>64</v>
      </c>
      <c r="AZ150" t="s">
        <v>120</v>
      </c>
      <c r="BA150" t="s">
        <v>59</v>
      </c>
      <c r="BB150" t="s">
        <v>64</v>
      </c>
      <c r="BC150" t="s">
        <v>59</v>
      </c>
      <c r="BD150" t="s">
        <v>69</v>
      </c>
      <c r="BE150" t="s">
        <v>59</v>
      </c>
      <c r="BF150" t="s">
        <v>377</v>
      </c>
      <c r="BG150" t="s">
        <v>1166</v>
      </c>
    </row>
    <row r="151" spans="1:59" hidden="1" x14ac:dyDescent="0.45">
      <c r="A151" t="s">
        <v>1167</v>
      </c>
      <c r="B151" t="s">
        <v>1168</v>
      </c>
      <c r="C151" t="s">
        <v>1169</v>
      </c>
      <c r="D151" t="s">
        <v>1170</v>
      </c>
      <c r="E151" t="s">
        <v>1171</v>
      </c>
      <c r="F151" t="s">
        <v>1172</v>
      </c>
      <c r="G151" t="s">
        <v>1173</v>
      </c>
      <c r="H151" t="s">
        <v>59</v>
      </c>
      <c r="I151" t="s">
        <v>60</v>
      </c>
      <c r="J151" t="s">
        <v>61</v>
      </c>
      <c r="K151" t="s">
        <v>140</v>
      </c>
      <c r="L151" t="s">
        <v>59</v>
      </c>
      <c r="M151" t="s">
        <v>184</v>
      </c>
      <c r="N151" t="s">
        <v>59</v>
      </c>
      <c r="O151" t="s">
        <v>59</v>
      </c>
      <c r="P151" t="s">
        <v>59</v>
      </c>
      <c r="Q151" t="s">
        <v>59</v>
      </c>
      <c r="R151" t="s">
        <v>59</v>
      </c>
      <c r="S151" t="s">
        <v>59</v>
      </c>
      <c r="T151" t="s">
        <v>69</v>
      </c>
      <c r="U151" t="s">
        <v>78</v>
      </c>
      <c r="V151" t="s">
        <v>59</v>
      </c>
      <c r="W151" t="str">
        <f t="shared" si="4"/>
        <v>Protected Shallow Well</v>
      </c>
      <c r="X151" t="s">
        <v>87</v>
      </c>
      <c r="Y151">
        <v>152</v>
      </c>
      <c r="Z151" t="s">
        <v>59</v>
      </c>
      <c r="AA151" t="s">
        <v>59</v>
      </c>
      <c r="AB151" t="s">
        <v>59</v>
      </c>
      <c r="AC151" t="s">
        <v>59</v>
      </c>
      <c r="AD151" t="s">
        <v>59</v>
      </c>
      <c r="AE151" t="s">
        <v>64</v>
      </c>
      <c r="AF151" t="s">
        <v>59</v>
      </c>
      <c r="AG151" t="s">
        <v>59</v>
      </c>
      <c r="AH151" t="s">
        <v>59</v>
      </c>
      <c r="AI151">
        <v>2</v>
      </c>
      <c r="AJ151" t="s">
        <v>59</v>
      </c>
      <c r="AL151">
        <v>1</v>
      </c>
      <c r="AM151" t="s">
        <v>69</v>
      </c>
      <c r="AN151" t="s">
        <v>59</v>
      </c>
      <c r="AO151">
        <v>24</v>
      </c>
      <c r="AP151" t="s">
        <v>59</v>
      </c>
      <c r="AQ151" t="s">
        <v>64</v>
      </c>
      <c r="AR151" t="s">
        <v>59</v>
      </c>
      <c r="AS151" t="s">
        <v>59</v>
      </c>
      <c r="AT151" t="s">
        <v>64</v>
      </c>
      <c r="AU151" t="s">
        <v>59</v>
      </c>
      <c r="AV151" t="s">
        <v>59</v>
      </c>
      <c r="AW151" t="s">
        <v>68</v>
      </c>
      <c r="AX151" t="s">
        <v>69</v>
      </c>
      <c r="AY151" t="s">
        <v>64</v>
      </c>
      <c r="AZ151" t="s">
        <v>370</v>
      </c>
      <c r="BA151" t="s">
        <v>59</v>
      </c>
      <c r="BB151" t="s">
        <v>64</v>
      </c>
      <c r="BC151" t="s">
        <v>59</v>
      </c>
      <c r="BD151" t="s">
        <v>69</v>
      </c>
      <c r="BE151" t="s">
        <v>59</v>
      </c>
      <c r="BF151" t="s">
        <v>89</v>
      </c>
      <c r="BG151" t="s">
        <v>1174</v>
      </c>
    </row>
    <row r="152" spans="1:59" hidden="1" x14ac:dyDescent="0.45">
      <c r="A152" t="s">
        <v>1175</v>
      </c>
      <c r="B152" t="s">
        <v>1176</v>
      </c>
      <c r="C152" t="s">
        <v>1177</v>
      </c>
      <c r="D152" t="s">
        <v>1178</v>
      </c>
      <c r="E152" t="s">
        <v>1179</v>
      </c>
      <c r="F152" t="s">
        <v>1180</v>
      </c>
      <c r="G152" t="s">
        <v>1181</v>
      </c>
      <c r="H152" t="s">
        <v>59</v>
      </c>
      <c r="I152" t="s">
        <v>60</v>
      </c>
      <c r="J152" t="s">
        <v>61</v>
      </c>
      <c r="K152" t="s">
        <v>140</v>
      </c>
      <c r="L152" t="s">
        <v>59</v>
      </c>
      <c r="M152" t="s">
        <v>141</v>
      </c>
      <c r="N152" t="s">
        <v>59</v>
      </c>
      <c r="O152" t="s">
        <v>59</v>
      </c>
      <c r="P152" t="s">
        <v>59</v>
      </c>
      <c r="Q152" t="s">
        <v>59</v>
      </c>
      <c r="R152" t="s">
        <v>59</v>
      </c>
      <c r="S152" t="s">
        <v>1182</v>
      </c>
      <c r="T152" t="s">
        <v>69</v>
      </c>
      <c r="U152" t="s">
        <v>260</v>
      </c>
      <c r="V152" t="s">
        <v>59</v>
      </c>
      <c r="W152" t="str">
        <f t="shared" si="4"/>
        <v>Tap stands/public stand posts</v>
      </c>
      <c r="X152" t="s">
        <v>522</v>
      </c>
      <c r="Y152">
        <v>300</v>
      </c>
      <c r="Z152">
        <v>1</v>
      </c>
      <c r="AA152">
        <v>2</v>
      </c>
      <c r="AB152">
        <v>2</v>
      </c>
      <c r="AC152" t="s">
        <v>59</v>
      </c>
      <c r="AD152" t="s">
        <v>59</v>
      </c>
      <c r="AE152" t="s">
        <v>64</v>
      </c>
      <c r="AF152" t="s">
        <v>59</v>
      </c>
      <c r="AG152">
        <v>2007</v>
      </c>
      <c r="AH152" t="s">
        <v>69</v>
      </c>
      <c r="AI152">
        <v>1</v>
      </c>
      <c r="AJ152">
        <v>2013</v>
      </c>
      <c r="AK152">
        <f t="shared" si="5"/>
        <v>2013</v>
      </c>
      <c r="AL152">
        <v>2</v>
      </c>
      <c r="AM152" t="s">
        <v>69</v>
      </c>
      <c r="AN152" t="s">
        <v>59</v>
      </c>
      <c r="AO152">
        <v>24</v>
      </c>
      <c r="AP152" t="s">
        <v>59</v>
      </c>
      <c r="AQ152" t="s">
        <v>64</v>
      </c>
      <c r="AR152" t="s">
        <v>59</v>
      </c>
      <c r="AS152" t="s">
        <v>59</v>
      </c>
      <c r="AT152" t="s">
        <v>64</v>
      </c>
      <c r="AU152" t="s">
        <v>59</v>
      </c>
      <c r="AV152" t="s">
        <v>59</v>
      </c>
      <c r="AW152" t="s">
        <v>68</v>
      </c>
      <c r="AX152" t="s">
        <v>69</v>
      </c>
      <c r="AY152" t="s">
        <v>69</v>
      </c>
      <c r="AZ152" t="s">
        <v>59</v>
      </c>
      <c r="BA152">
        <v>13</v>
      </c>
      <c r="BB152" t="s">
        <v>69</v>
      </c>
      <c r="BC152">
        <v>100</v>
      </c>
      <c r="BD152" t="s">
        <v>69</v>
      </c>
      <c r="BE152" t="s">
        <v>452</v>
      </c>
      <c r="BF152" t="s">
        <v>89</v>
      </c>
      <c r="BG152" t="s">
        <v>1183</v>
      </c>
    </row>
    <row r="153" spans="1:59" hidden="1" x14ac:dyDescent="0.45">
      <c r="A153" t="s">
        <v>1184</v>
      </c>
      <c r="B153" t="s">
        <v>1185</v>
      </c>
      <c r="C153" t="s">
        <v>601</v>
      </c>
      <c r="D153" t="s">
        <v>1186</v>
      </c>
      <c r="E153" t="s">
        <v>1187</v>
      </c>
      <c r="F153" t="s">
        <v>1188</v>
      </c>
      <c r="G153" t="s">
        <v>1189</v>
      </c>
      <c r="H153" t="s">
        <v>59</v>
      </c>
      <c r="I153" t="s">
        <v>60</v>
      </c>
      <c r="J153" t="s">
        <v>61</v>
      </c>
      <c r="K153" t="s">
        <v>140</v>
      </c>
      <c r="L153" t="s">
        <v>59</v>
      </c>
      <c r="M153" t="s">
        <v>141</v>
      </c>
      <c r="N153" t="s">
        <v>59</v>
      </c>
      <c r="O153" t="s">
        <v>59</v>
      </c>
      <c r="P153" t="s">
        <v>59</v>
      </c>
      <c r="Q153" t="s">
        <v>59</v>
      </c>
      <c r="R153" t="s">
        <v>59</v>
      </c>
      <c r="S153" t="s">
        <v>1190</v>
      </c>
      <c r="T153" t="s">
        <v>69</v>
      </c>
      <c r="U153" t="s">
        <v>260</v>
      </c>
      <c r="V153" t="s">
        <v>59</v>
      </c>
      <c r="W153" t="str">
        <f t="shared" si="4"/>
        <v>Tap stands/public stand posts</v>
      </c>
      <c r="X153" t="s">
        <v>87</v>
      </c>
      <c r="Y153">
        <v>55</v>
      </c>
      <c r="Z153" t="s">
        <v>59</v>
      </c>
      <c r="AA153" t="s">
        <v>59</v>
      </c>
      <c r="AB153" t="s">
        <v>59</v>
      </c>
      <c r="AC153" t="s">
        <v>59</v>
      </c>
      <c r="AD153" t="s">
        <v>59</v>
      </c>
      <c r="AE153" t="s">
        <v>64</v>
      </c>
      <c r="AF153" t="s">
        <v>59</v>
      </c>
      <c r="AG153">
        <v>2007</v>
      </c>
      <c r="AH153" t="s">
        <v>64</v>
      </c>
      <c r="AI153">
        <v>1</v>
      </c>
      <c r="AJ153" t="s">
        <v>59</v>
      </c>
      <c r="AK153">
        <f t="shared" si="5"/>
        <v>2007</v>
      </c>
      <c r="AL153">
        <v>2</v>
      </c>
      <c r="AM153" t="s">
        <v>69</v>
      </c>
      <c r="AN153" t="s">
        <v>59</v>
      </c>
      <c r="AO153">
        <v>24</v>
      </c>
      <c r="AP153" t="s">
        <v>59</v>
      </c>
      <c r="AQ153" t="s">
        <v>64</v>
      </c>
      <c r="AR153" t="s">
        <v>59</v>
      </c>
      <c r="AS153" t="s">
        <v>59</v>
      </c>
      <c r="AT153" t="s">
        <v>64</v>
      </c>
      <c r="AU153" t="s">
        <v>59</v>
      </c>
      <c r="AV153" t="s">
        <v>59</v>
      </c>
      <c r="AW153" t="s">
        <v>59</v>
      </c>
      <c r="AX153" t="s">
        <v>64</v>
      </c>
      <c r="AY153" t="s">
        <v>69</v>
      </c>
      <c r="AZ153" t="s">
        <v>59</v>
      </c>
      <c r="BA153">
        <v>24</v>
      </c>
      <c r="BB153" t="s">
        <v>69</v>
      </c>
      <c r="BC153">
        <v>100</v>
      </c>
      <c r="BD153" t="s">
        <v>69</v>
      </c>
      <c r="BE153" t="s">
        <v>452</v>
      </c>
      <c r="BF153" t="s">
        <v>89</v>
      </c>
      <c r="BG153" t="s">
        <v>1191</v>
      </c>
    </row>
    <row r="154" spans="1:59" hidden="1" x14ac:dyDescent="0.45">
      <c r="A154" t="s">
        <v>1192</v>
      </c>
      <c r="B154" t="s">
        <v>1193</v>
      </c>
      <c r="C154" t="s">
        <v>1194</v>
      </c>
      <c r="D154" t="s">
        <v>1195</v>
      </c>
      <c r="E154" t="s">
        <v>1196</v>
      </c>
      <c r="F154" t="s">
        <v>1197</v>
      </c>
      <c r="G154" t="s">
        <v>1198</v>
      </c>
      <c r="H154" t="s">
        <v>59</v>
      </c>
      <c r="I154" t="s">
        <v>60</v>
      </c>
      <c r="J154" t="s">
        <v>61</v>
      </c>
      <c r="K154" t="s">
        <v>140</v>
      </c>
      <c r="L154" t="s">
        <v>59</v>
      </c>
      <c r="M154" t="s">
        <v>184</v>
      </c>
      <c r="N154" t="s">
        <v>59</v>
      </c>
      <c r="O154" t="s">
        <v>59</v>
      </c>
      <c r="P154" t="s">
        <v>59</v>
      </c>
      <c r="Q154" t="s">
        <v>59</v>
      </c>
      <c r="R154" t="s">
        <v>59</v>
      </c>
      <c r="S154" t="s">
        <v>1199</v>
      </c>
      <c r="T154" t="s">
        <v>69</v>
      </c>
      <c r="U154" t="s">
        <v>134</v>
      </c>
      <c r="V154" t="s">
        <v>59</v>
      </c>
      <c r="W154" t="str">
        <f t="shared" si="4"/>
        <v>Protected Spring Catchment</v>
      </c>
      <c r="X154" t="s">
        <v>315</v>
      </c>
      <c r="Y154">
        <v>150</v>
      </c>
      <c r="Z154">
        <v>1</v>
      </c>
      <c r="AA154" t="s">
        <v>59</v>
      </c>
      <c r="AB154">
        <v>3</v>
      </c>
      <c r="AC154" t="s">
        <v>59</v>
      </c>
      <c r="AD154" t="s">
        <v>59</v>
      </c>
      <c r="AE154" t="s">
        <v>64</v>
      </c>
      <c r="AF154" t="s">
        <v>59</v>
      </c>
      <c r="AG154">
        <v>1991</v>
      </c>
      <c r="AH154" t="s">
        <v>64</v>
      </c>
      <c r="AI154">
        <v>2</v>
      </c>
      <c r="AJ154" t="s">
        <v>59</v>
      </c>
      <c r="AK154">
        <f t="shared" si="5"/>
        <v>1991</v>
      </c>
      <c r="AL154">
        <v>0</v>
      </c>
      <c r="AM154" t="s">
        <v>64</v>
      </c>
      <c r="AN154" t="s">
        <v>67</v>
      </c>
      <c r="AO154">
        <v>0</v>
      </c>
      <c r="AP154" t="s">
        <v>59</v>
      </c>
      <c r="AQ154" t="s">
        <v>250</v>
      </c>
      <c r="AR154" t="s">
        <v>59</v>
      </c>
      <c r="AS154" t="s">
        <v>59</v>
      </c>
      <c r="AT154" t="s">
        <v>64</v>
      </c>
      <c r="AU154" t="s">
        <v>59</v>
      </c>
      <c r="AV154" t="s">
        <v>59</v>
      </c>
      <c r="AW154" t="s">
        <v>68</v>
      </c>
      <c r="AX154" t="s">
        <v>69</v>
      </c>
      <c r="AY154" t="s">
        <v>64</v>
      </c>
      <c r="AZ154" t="s">
        <v>370</v>
      </c>
      <c r="BA154" t="s">
        <v>59</v>
      </c>
      <c r="BB154" t="s">
        <v>64</v>
      </c>
      <c r="BC154" t="s">
        <v>59</v>
      </c>
      <c r="BD154" t="s">
        <v>69</v>
      </c>
      <c r="BE154" t="s">
        <v>59</v>
      </c>
      <c r="BF154" t="s">
        <v>377</v>
      </c>
      <c r="BG154" t="s">
        <v>1200</v>
      </c>
    </row>
    <row r="155" spans="1:59" hidden="1" x14ac:dyDescent="0.45">
      <c r="A155" t="s">
        <v>1201</v>
      </c>
      <c r="B155" t="s">
        <v>1202</v>
      </c>
      <c r="C155" t="s">
        <v>662</v>
      </c>
      <c r="D155" t="s">
        <v>59</v>
      </c>
      <c r="E155" t="s">
        <v>59</v>
      </c>
      <c r="F155" t="s">
        <v>59</v>
      </c>
      <c r="G155" t="s">
        <v>59</v>
      </c>
      <c r="H155" t="s">
        <v>59</v>
      </c>
      <c r="I155" t="s">
        <v>60</v>
      </c>
      <c r="J155" t="s">
        <v>61</v>
      </c>
      <c r="K155" t="s">
        <v>75</v>
      </c>
      <c r="L155" t="s">
        <v>59</v>
      </c>
      <c r="M155" t="s">
        <v>59</v>
      </c>
      <c r="N155" t="s">
        <v>59</v>
      </c>
      <c r="O155" t="s">
        <v>199</v>
      </c>
      <c r="P155" t="s">
        <v>59</v>
      </c>
      <c r="Q155" t="s">
        <v>59</v>
      </c>
      <c r="R155" t="s">
        <v>59</v>
      </c>
      <c r="S155" t="s">
        <v>1203</v>
      </c>
      <c r="T155" t="s">
        <v>69</v>
      </c>
      <c r="U155" t="s">
        <v>78</v>
      </c>
      <c r="V155" t="s">
        <v>59</v>
      </c>
      <c r="W155" t="str">
        <f t="shared" si="4"/>
        <v>Protected Shallow Well</v>
      </c>
      <c r="X155" t="s">
        <v>87</v>
      </c>
      <c r="Y155">
        <v>250</v>
      </c>
      <c r="Z155" t="s">
        <v>59</v>
      </c>
      <c r="AA155" t="s">
        <v>59</v>
      </c>
      <c r="AB155" t="s">
        <v>59</v>
      </c>
      <c r="AC155" t="s">
        <v>59</v>
      </c>
      <c r="AD155" t="s">
        <v>59</v>
      </c>
      <c r="AE155" t="s">
        <v>64</v>
      </c>
      <c r="AF155" t="s">
        <v>59</v>
      </c>
      <c r="AG155">
        <v>2000</v>
      </c>
      <c r="AH155" t="s">
        <v>64</v>
      </c>
      <c r="AI155">
        <v>2</v>
      </c>
      <c r="AJ155" t="s">
        <v>59</v>
      </c>
      <c r="AK155">
        <f t="shared" si="5"/>
        <v>2000</v>
      </c>
      <c r="AL155">
        <v>1</v>
      </c>
      <c r="AM155" t="s">
        <v>69</v>
      </c>
      <c r="AN155" t="s">
        <v>59</v>
      </c>
      <c r="AO155">
        <v>24</v>
      </c>
      <c r="AP155" t="s">
        <v>59</v>
      </c>
      <c r="AQ155" t="s">
        <v>69</v>
      </c>
      <c r="AR155">
        <v>2</v>
      </c>
      <c r="AS155" t="s">
        <v>98</v>
      </c>
      <c r="AT155" t="s">
        <v>69</v>
      </c>
      <c r="AU155" t="s">
        <v>1204</v>
      </c>
      <c r="AV155">
        <v>1000000</v>
      </c>
      <c r="AW155" t="s">
        <v>68</v>
      </c>
      <c r="AX155" t="s">
        <v>69</v>
      </c>
      <c r="AY155" t="s">
        <v>64</v>
      </c>
      <c r="AZ155" t="s">
        <v>70</v>
      </c>
      <c r="BA155">
        <v>1</v>
      </c>
      <c r="BB155" t="s">
        <v>64</v>
      </c>
      <c r="BC155" t="s">
        <v>59</v>
      </c>
      <c r="BD155" t="s">
        <v>64</v>
      </c>
      <c r="BE155" t="s">
        <v>59</v>
      </c>
      <c r="BF155" t="s">
        <v>59</v>
      </c>
      <c r="BG155" t="s">
        <v>1205</v>
      </c>
    </row>
    <row r="156" spans="1:59" hidden="1" x14ac:dyDescent="0.45">
      <c r="A156" t="s">
        <v>1206</v>
      </c>
      <c r="B156" t="s">
        <v>1207</v>
      </c>
      <c r="C156" t="s">
        <v>1208</v>
      </c>
      <c r="D156" t="s">
        <v>1209</v>
      </c>
      <c r="E156" t="s">
        <v>1210</v>
      </c>
      <c r="F156" t="s">
        <v>1211</v>
      </c>
      <c r="G156" t="s">
        <v>1212</v>
      </c>
      <c r="H156" t="s">
        <v>59</v>
      </c>
      <c r="I156" t="s">
        <v>60</v>
      </c>
      <c r="J156" t="s">
        <v>61</v>
      </c>
      <c r="K156" t="s">
        <v>246</v>
      </c>
      <c r="L156" t="s">
        <v>59</v>
      </c>
      <c r="M156" t="s">
        <v>59</v>
      </c>
      <c r="N156" t="s">
        <v>59</v>
      </c>
      <c r="O156" t="s">
        <v>59</v>
      </c>
      <c r="P156" t="s">
        <v>247</v>
      </c>
      <c r="Q156" t="s">
        <v>59</v>
      </c>
      <c r="R156" t="s">
        <v>59</v>
      </c>
      <c r="S156" t="s">
        <v>1213</v>
      </c>
      <c r="T156" t="s">
        <v>69</v>
      </c>
      <c r="U156" t="s">
        <v>118</v>
      </c>
      <c r="V156" t="s">
        <v>59</v>
      </c>
      <c r="W156" t="str">
        <f t="shared" si="4"/>
        <v>Protected Deep Borehole</v>
      </c>
      <c r="X156" t="s">
        <v>87</v>
      </c>
      <c r="Y156">
        <v>700</v>
      </c>
      <c r="Z156" t="s">
        <v>59</v>
      </c>
      <c r="AA156" t="s">
        <v>59</v>
      </c>
      <c r="AB156" t="s">
        <v>59</v>
      </c>
      <c r="AC156" t="s">
        <v>59</v>
      </c>
      <c r="AD156" t="s">
        <v>59</v>
      </c>
      <c r="AE156" t="s">
        <v>250</v>
      </c>
      <c r="AF156" t="s">
        <v>59</v>
      </c>
      <c r="AG156">
        <v>1997</v>
      </c>
      <c r="AH156" t="s">
        <v>69</v>
      </c>
      <c r="AI156">
        <v>3</v>
      </c>
      <c r="AJ156">
        <v>2014</v>
      </c>
      <c r="AK156">
        <f t="shared" si="5"/>
        <v>2014</v>
      </c>
      <c r="AL156">
        <v>30</v>
      </c>
      <c r="AM156" t="s">
        <v>64</v>
      </c>
      <c r="AN156" t="s">
        <v>422</v>
      </c>
      <c r="AO156">
        <v>17</v>
      </c>
      <c r="AP156" t="s">
        <v>59</v>
      </c>
      <c r="AQ156" t="s">
        <v>69</v>
      </c>
      <c r="AR156">
        <v>60</v>
      </c>
      <c r="AS156" t="s">
        <v>250</v>
      </c>
      <c r="AT156" t="s">
        <v>69</v>
      </c>
      <c r="AU156" t="s">
        <v>145</v>
      </c>
      <c r="AV156">
        <v>3000000</v>
      </c>
      <c r="AW156" t="s">
        <v>59</v>
      </c>
      <c r="AX156" t="s">
        <v>64</v>
      </c>
      <c r="AY156" t="s">
        <v>69</v>
      </c>
      <c r="AZ156" t="s">
        <v>59</v>
      </c>
      <c r="BA156">
        <v>24</v>
      </c>
      <c r="BB156" t="s">
        <v>69</v>
      </c>
      <c r="BC156">
        <v>500</v>
      </c>
      <c r="BD156" t="s">
        <v>64</v>
      </c>
      <c r="BE156" t="s">
        <v>1214</v>
      </c>
      <c r="BF156" t="s">
        <v>59</v>
      </c>
      <c r="BG156" t="s">
        <v>1215</v>
      </c>
    </row>
    <row r="157" spans="1:59" hidden="1" x14ac:dyDescent="0.45">
      <c r="A157" t="s">
        <v>1216</v>
      </c>
      <c r="B157" t="s">
        <v>1217</v>
      </c>
      <c r="C157" t="s">
        <v>1218</v>
      </c>
      <c r="D157" t="s">
        <v>59</v>
      </c>
      <c r="E157" t="s">
        <v>59</v>
      </c>
      <c r="F157" t="s">
        <v>59</v>
      </c>
      <c r="G157" t="s">
        <v>59</v>
      </c>
      <c r="H157" t="s">
        <v>59</v>
      </c>
      <c r="I157" t="s">
        <v>60</v>
      </c>
      <c r="J157" t="s">
        <v>61</v>
      </c>
      <c r="K157" t="s">
        <v>75</v>
      </c>
      <c r="L157" t="s">
        <v>59</v>
      </c>
      <c r="M157" t="s">
        <v>59</v>
      </c>
      <c r="N157" t="s">
        <v>59</v>
      </c>
      <c r="O157" t="s">
        <v>76</v>
      </c>
      <c r="P157" t="s">
        <v>59</v>
      </c>
      <c r="Q157" t="s">
        <v>59</v>
      </c>
      <c r="R157" t="s">
        <v>59</v>
      </c>
      <c r="S157" t="s">
        <v>1219</v>
      </c>
      <c r="T157" t="s">
        <v>69</v>
      </c>
      <c r="U157" t="s">
        <v>118</v>
      </c>
      <c r="V157" t="s">
        <v>59</v>
      </c>
      <c r="W157" t="str">
        <f t="shared" si="4"/>
        <v>Protected Deep Borehole</v>
      </c>
      <c r="X157" t="s">
        <v>407</v>
      </c>
      <c r="Y157" t="s">
        <v>59</v>
      </c>
      <c r="Z157" t="s">
        <v>59</v>
      </c>
      <c r="AA157" t="s">
        <v>59</v>
      </c>
      <c r="AB157">
        <v>1</v>
      </c>
      <c r="AC157" t="s">
        <v>59</v>
      </c>
      <c r="AD157" t="s">
        <v>59</v>
      </c>
      <c r="AE157" t="s">
        <v>69</v>
      </c>
      <c r="AF157" t="s">
        <v>170</v>
      </c>
      <c r="AG157">
        <v>1970</v>
      </c>
      <c r="AH157" t="s">
        <v>64</v>
      </c>
      <c r="AI157">
        <v>1</v>
      </c>
      <c r="AJ157" t="s">
        <v>59</v>
      </c>
      <c r="AK157">
        <f t="shared" si="5"/>
        <v>1970</v>
      </c>
      <c r="AL157">
        <v>3</v>
      </c>
      <c r="AM157" t="s">
        <v>69</v>
      </c>
      <c r="AN157" t="s">
        <v>59</v>
      </c>
      <c r="AO157">
        <v>8</v>
      </c>
      <c r="AP157" t="s">
        <v>59</v>
      </c>
      <c r="AQ157" t="s">
        <v>69</v>
      </c>
      <c r="AR157">
        <v>7</v>
      </c>
      <c r="AS157" t="s">
        <v>98</v>
      </c>
      <c r="AT157" t="s">
        <v>64</v>
      </c>
      <c r="AU157" t="s">
        <v>59</v>
      </c>
      <c r="AV157" t="s">
        <v>59</v>
      </c>
      <c r="AW157" t="s">
        <v>68</v>
      </c>
      <c r="AX157" t="s">
        <v>69</v>
      </c>
      <c r="AY157" t="s">
        <v>64</v>
      </c>
      <c r="AZ157" t="s">
        <v>370</v>
      </c>
      <c r="BA157">
        <v>1</v>
      </c>
      <c r="BB157" t="s">
        <v>64</v>
      </c>
      <c r="BC157" t="s">
        <v>59</v>
      </c>
      <c r="BD157" t="s">
        <v>64</v>
      </c>
      <c r="BE157" t="s">
        <v>59</v>
      </c>
      <c r="BF157" t="s">
        <v>59</v>
      </c>
      <c r="BG157" t="s">
        <v>1220</v>
      </c>
    </row>
    <row r="158" spans="1:59" hidden="1" x14ac:dyDescent="0.45">
      <c r="A158" t="s">
        <v>1221</v>
      </c>
      <c r="B158" t="s">
        <v>1222</v>
      </c>
      <c r="C158" t="s">
        <v>1223</v>
      </c>
      <c r="D158" t="s">
        <v>59</v>
      </c>
      <c r="E158" t="s">
        <v>59</v>
      </c>
      <c r="F158" t="s">
        <v>59</v>
      </c>
      <c r="G158" t="s">
        <v>59</v>
      </c>
      <c r="H158" t="s">
        <v>59</v>
      </c>
      <c r="I158" t="s">
        <v>60</v>
      </c>
      <c r="J158" t="s">
        <v>61</v>
      </c>
      <c r="K158" t="s">
        <v>75</v>
      </c>
      <c r="L158" t="s">
        <v>59</v>
      </c>
      <c r="M158" t="s">
        <v>59</v>
      </c>
      <c r="N158" t="s">
        <v>59</v>
      </c>
      <c r="O158" t="s">
        <v>199</v>
      </c>
      <c r="P158" t="s">
        <v>59</v>
      </c>
      <c r="Q158" t="s">
        <v>59</v>
      </c>
      <c r="R158" t="s">
        <v>59</v>
      </c>
      <c r="S158" t="s">
        <v>1224</v>
      </c>
      <c r="T158" t="s">
        <v>69</v>
      </c>
      <c r="U158" t="s">
        <v>78</v>
      </c>
      <c r="V158" t="s">
        <v>59</v>
      </c>
      <c r="W158" t="str">
        <f t="shared" si="4"/>
        <v>Protected Shallow Well</v>
      </c>
      <c r="X158" t="s">
        <v>66</v>
      </c>
      <c r="Y158" t="s">
        <v>59</v>
      </c>
      <c r="Z158">
        <v>1</v>
      </c>
      <c r="AA158" t="s">
        <v>59</v>
      </c>
      <c r="AB158" t="s">
        <v>59</v>
      </c>
      <c r="AC158" t="s">
        <v>59</v>
      </c>
      <c r="AD158" t="s">
        <v>59</v>
      </c>
      <c r="AE158" t="s">
        <v>64</v>
      </c>
      <c r="AF158" t="s">
        <v>59</v>
      </c>
      <c r="AG158">
        <v>2011</v>
      </c>
      <c r="AH158" t="s">
        <v>64</v>
      </c>
      <c r="AI158">
        <v>110</v>
      </c>
      <c r="AJ158" t="s">
        <v>59</v>
      </c>
      <c r="AK158">
        <f t="shared" si="5"/>
        <v>2011</v>
      </c>
      <c r="AL158">
        <v>10</v>
      </c>
      <c r="AM158" t="s">
        <v>64</v>
      </c>
      <c r="AN158" t="s">
        <v>289</v>
      </c>
      <c r="AO158">
        <v>12</v>
      </c>
      <c r="AP158" t="s">
        <v>59</v>
      </c>
      <c r="AQ158" t="s">
        <v>69</v>
      </c>
      <c r="AR158">
        <v>2</v>
      </c>
      <c r="AS158" t="s">
        <v>98</v>
      </c>
      <c r="AT158" t="s">
        <v>64</v>
      </c>
      <c r="AU158" t="s">
        <v>59</v>
      </c>
      <c r="AV158" t="s">
        <v>59</v>
      </c>
      <c r="AW158" t="s">
        <v>68</v>
      </c>
      <c r="AX158" t="s">
        <v>69</v>
      </c>
      <c r="AY158" t="s">
        <v>69</v>
      </c>
      <c r="AZ158" t="s">
        <v>59</v>
      </c>
      <c r="BA158">
        <v>12</v>
      </c>
      <c r="BB158" t="s">
        <v>64</v>
      </c>
      <c r="BC158" t="s">
        <v>59</v>
      </c>
      <c r="BD158" t="s">
        <v>64</v>
      </c>
      <c r="BE158" t="s">
        <v>59</v>
      </c>
      <c r="BF158" t="s">
        <v>59</v>
      </c>
      <c r="BG158" t="s">
        <v>1225</v>
      </c>
    </row>
    <row r="159" spans="1:59" hidden="1" x14ac:dyDescent="0.45">
      <c r="A159" t="s">
        <v>1226</v>
      </c>
      <c r="B159" t="s">
        <v>1227</v>
      </c>
      <c r="C159" t="s">
        <v>1228</v>
      </c>
      <c r="D159" t="s">
        <v>59</v>
      </c>
      <c r="E159" t="s">
        <v>59</v>
      </c>
      <c r="F159" t="s">
        <v>59</v>
      </c>
      <c r="G159" t="s">
        <v>59</v>
      </c>
      <c r="H159" t="s">
        <v>59</v>
      </c>
      <c r="I159" t="s">
        <v>60</v>
      </c>
      <c r="J159" t="s">
        <v>61</v>
      </c>
      <c r="K159" t="s">
        <v>75</v>
      </c>
      <c r="L159" t="s">
        <v>59</v>
      </c>
      <c r="M159" t="s">
        <v>59</v>
      </c>
      <c r="N159" t="s">
        <v>59</v>
      </c>
      <c r="O159" t="s">
        <v>76</v>
      </c>
      <c r="P159" t="s">
        <v>59</v>
      </c>
      <c r="Q159" t="s">
        <v>59</v>
      </c>
      <c r="R159" t="s">
        <v>59</v>
      </c>
      <c r="S159" t="s">
        <v>1229</v>
      </c>
      <c r="T159" t="s">
        <v>69</v>
      </c>
      <c r="U159" t="s">
        <v>78</v>
      </c>
      <c r="V159" t="s">
        <v>59</v>
      </c>
      <c r="W159" t="str">
        <f t="shared" si="4"/>
        <v>Protected Shallow Well</v>
      </c>
      <c r="X159" t="s">
        <v>87</v>
      </c>
      <c r="Y159">
        <v>50</v>
      </c>
      <c r="Z159" t="s">
        <v>59</v>
      </c>
      <c r="AA159" t="s">
        <v>59</v>
      </c>
      <c r="AB159" t="s">
        <v>59</v>
      </c>
      <c r="AC159" t="s">
        <v>59</v>
      </c>
      <c r="AD159" t="s">
        <v>59</v>
      </c>
      <c r="AE159" t="s">
        <v>64</v>
      </c>
      <c r="AF159" t="s">
        <v>59</v>
      </c>
      <c r="AG159">
        <v>2000</v>
      </c>
      <c r="AH159" t="s">
        <v>64</v>
      </c>
      <c r="AI159">
        <v>1</v>
      </c>
      <c r="AJ159" t="s">
        <v>59</v>
      </c>
      <c r="AK159">
        <f t="shared" si="5"/>
        <v>2000</v>
      </c>
      <c r="AL159">
        <v>1</v>
      </c>
      <c r="AM159" t="s">
        <v>69</v>
      </c>
      <c r="AN159" t="s">
        <v>59</v>
      </c>
      <c r="AO159">
        <v>24</v>
      </c>
      <c r="AP159" t="s">
        <v>59</v>
      </c>
      <c r="AQ159" t="s">
        <v>69</v>
      </c>
      <c r="AR159">
        <v>2</v>
      </c>
      <c r="AS159" t="s">
        <v>98</v>
      </c>
      <c r="AT159" t="s">
        <v>64</v>
      </c>
      <c r="AU159" t="s">
        <v>59</v>
      </c>
      <c r="AV159" t="s">
        <v>59</v>
      </c>
      <c r="AW159" t="s">
        <v>68</v>
      </c>
      <c r="AX159" t="s">
        <v>69</v>
      </c>
      <c r="AY159" t="s">
        <v>64</v>
      </c>
      <c r="AZ159" t="s">
        <v>70</v>
      </c>
      <c r="BA159">
        <v>1</v>
      </c>
      <c r="BB159" t="s">
        <v>64</v>
      </c>
      <c r="BC159" t="s">
        <v>59</v>
      </c>
      <c r="BD159" t="s">
        <v>64</v>
      </c>
      <c r="BE159" t="s">
        <v>59</v>
      </c>
      <c r="BF159" t="s">
        <v>59</v>
      </c>
      <c r="BG159" t="s">
        <v>1230</v>
      </c>
    </row>
    <row r="160" spans="1:59" hidden="1" x14ac:dyDescent="0.45">
      <c r="A160" t="s">
        <v>1231</v>
      </c>
      <c r="B160" t="s">
        <v>1232</v>
      </c>
      <c r="C160" t="s">
        <v>1233</v>
      </c>
      <c r="D160" t="s">
        <v>59</v>
      </c>
      <c r="E160" t="s">
        <v>59</v>
      </c>
      <c r="F160" t="s">
        <v>59</v>
      </c>
      <c r="G160" t="s">
        <v>59</v>
      </c>
      <c r="H160" t="s">
        <v>59</v>
      </c>
      <c r="I160" t="s">
        <v>60</v>
      </c>
      <c r="J160" t="s">
        <v>61</v>
      </c>
      <c r="K160" t="s">
        <v>75</v>
      </c>
      <c r="L160" t="s">
        <v>59</v>
      </c>
      <c r="M160" t="s">
        <v>59</v>
      </c>
      <c r="N160" t="s">
        <v>59</v>
      </c>
      <c r="O160" t="s">
        <v>76</v>
      </c>
      <c r="P160" t="s">
        <v>59</v>
      </c>
      <c r="Q160" t="s">
        <v>59</v>
      </c>
      <c r="R160" t="s">
        <v>59</v>
      </c>
      <c r="S160" t="s">
        <v>1234</v>
      </c>
      <c r="T160" t="s">
        <v>69</v>
      </c>
      <c r="U160" t="s">
        <v>118</v>
      </c>
      <c r="V160" t="s">
        <v>59</v>
      </c>
      <c r="W160" t="str">
        <f t="shared" si="4"/>
        <v>Protected Deep Borehole</v>
      </c>
      <c r="X160" t="s">
        <v>87</v>
      </c>
      <c r="Y160">
        <v>150</v>
      </c>
      <c r="Z160" t="s">
        <v>59</v>
      </c>
      <c r="AA160" t="s">
        <v>59</v>
      </c>
      <c r="AB160" t="s">
        <v>59</v>
      </c>
      <c r="AC160" t="s">
        <v>59</v>
      </c>
      <c r="AD160" t="s">
        <v>59</v>
      </c>
      <c r="AE160" t="s">
        <v>64</v>
      </c>
      <c r="AF160" t="s">
        <v>59</v>
      </c>
      <c r="AG160">
        <v>2012</v>
      </c>
      <c r="AH160" t="s">
        <v>69</v>
      </c>
      <c r="AI160">
        <v>1</v>
      </c>
      <c r="AJ160">
        <v>2012</v>
      </c>
      <c r="AK160">
        <f t="shared" si="5"/>
        <v>2012</v>
      </c>
      <c r="AL160">
        <v>1</v>
      </c>
      <c r="AM160" t="s">
        <v>69</v>
      </c>
      <c r="AN160" t="s">
        <v>59</v>
      </c>
      <c r="AO160">
        <v>24</v>
      </c>
      <c r="AP160" t="s">
        <v>59</v>
      </c>
      <c r="AQ160" t="s">
        <v>64</v>
      </c>
      <c r="AR160" t="s">
        <v>59</v>
      </c>
      <c r="AS160" t="s">
        <v>59</v>
      </c>
      <c r="AT160" t="s">
        <v>64</v>
      </c>
      <c r="AU160" t="s">
        <v>59</v>
      </c>
      <c r="AV160" t="s">
        <v>59</v>
      </c>
      <c r="AW160" t="s">
        <v>59</v>
      </c>
      <c r="AX160" t="s">
        <v>64</v>
      </c>
      <c r="AY160" t="s">
        <v>69</v>
      </c>
      <c r="AZ160" t="s">
        <v>59</v>
      </c>
      <c r="BA160">
        <v>1</v>
      </c>
      <c r="BB160" t="s">
        <v>64</v>
      </c>
      <c r="BC160" t="s">
        <v>59</v>
      </c>
      <c r="BD160" t="s">
        <v>64</v>
      </c>
      <c r="BE160" t="s">
        <v>59</v>
      </c>
      <c r="BF160" t="s">
        <v>59</v>
      </c>
      <c r="BG160" t="s">
        <v>1235</v>
      </c>
    </row>
    <row r="161" spans="1:59" hidden="1" x14ac:dyDescent="0.45">
      <c r="A161" t="s">
        <v>1236</v>
      </c>
      <c r="B161" t="s">
        <v>1237</v>
      </c>
      <c r="C161" t="s">
        <v>1238</v>
      </c>
      <c r="D161" t="s">
        <v>1239</v>
      </c>
      <c r="E161" t="s">
        <v>1240</v>
      </c>
      <c r="F161" t="s">
        <v>1241</v>
      </c>
      <c r="G161" t="s">
        <v>1242</v>
      </c>
      <c r="H161" t="s">
        <v>59</v>
      </c>
      <c r="I161" t="s">
        <v>60</v>
      </c>
      <c r="J161" t="s">
        <v>61</v>
      </c>
      <c r="K161" t="s">
        <v>140</v>
      </c>
      <c r="L161" t="s">
        <v>59</v>
      </c>
      <c r="M161" t="s">
        <v>141</v>
      </c>
      <c r="N161" t="s">
        <v>59</v>
      </c>
      <c r="O161" t="s">
        <v>59</v>
      </c>
      <c r="P161" t="s">
        <v>59</v>
      </c>
      <c r="Q161" t="s">
        <v>59</v>
      </c>
      <c r="R161" t="s">
        <v>59</v>
      </c>
      <c r="S161" t="s">
        <v>1243</v>
      </c>
      <c r="T161" t="s">
        <v>69</v>
      </c>
      <c r="U161" t="s">
        <v>260</v>
      </c>
      <c r="V161" t="s">
        <v>59</v>
      </c>
      <c r="W161" t="str">
        <f t="shared" si="4"/>
        <v>Tap stands/public stand posts</v>
      </c>
      <c r="X161" t="s">
        <v>87</v>
      </c>
      <c r="Y161">
        <v>8</v>
      </c>
      <c r="Z161" t="s">
        <v>59</v>
      </c>
      <c r="AA161" t="s">
        <v>59</v>
      </c>
      <c r="AB161" t="s">
        <v>59</v>
      </c>
      <c r="AC161" t="s">
        <v>59</v>
      </c>
      <c r="AD161" t="s">
        <v>59</v>
      </c>
      <c r="AE161" t="s">
        <v>64</v>
      </c>
      <c r="AF161" t="s">
        <v>59</v>
      </c>
      <c r="AG161">
        <v>2012</v>
      </c>
      <c r="AH161" t="s">
        <v>69</v>
      </c>
      <c r="AI161">
        <v>1</v>
      </c>
      <c r="AJ161">
        <v>2013</v>
      </c>
      <c r="AK161">
        <f t="shared" si="5"/>
        <v>2013</v>
      </c>
      <c r="AL161">
        <v>3</v>
      </c>
      <c r="AM161" t="s">
        <v>69</v>
      </c>
      <c r="AN161" t="s">
        <v>59</v>
      </c>
      <c r="AO161">
        <v>12</v>
      </c>
      <c r="AP161" t="s">
        <v>59</v>
      </c>
      <c r="AQ161" t="s">
        <v>64</v>
      </c>
      <c r="AR161" t="s">
        <v>59</v>
      </c>
      <c r="AS161" t="s">
        <v>59</v>
      </c>
      <c r="AT161" t="s">
        <v>69</v>
      </c>
      <c r="AU161" t="s">
        <v>145</v>
      </c>
      <c r="AV161">
        <v>50000</v>
      </c>
      <c r="AW161" t="s">
        <v>59</v>
      </c>
      <c r="AX161" t="s">
        <v>64</v>
      </c>
      <c r="AY161" t="s">
        <v>69</v>
      </c>
      <c r="AZ161" t="s">
        <v>59</v>
      </c>
      <c r="BA161">
        <v>12</v>
      </c>
      <c r="BB161" t="s">
        <v>69</v>
      </c>
      <c r="BC161">
        <v>100</v>
      </c>
      <c r="BD161" t="s">
        <v>69</v>
      </c>
      <c r="BE161" t="s">
        <v>1244</v>
      </c>
      <c r="BF161" t="s">
        <v>89</v>
      </c>
      <c r="BG161" t="s">
        <v>1245</v>
      </c>
    </row>
    <row r="162" spans="1:59" hidden="1" x14ac:dyDescent="0.45">
      <c r="A162" t="s">
        <v>1246</v>
      </c>
      <c r="B162" t="s">
        <v>1247</v>
      </c>
      <c r="C162" t="s">
        <v>1248</v>
      </c>
      <c r="D162" t="s">
        <v>59</v>
      </c>
      <c r="E162" t="s">
        <v>59</v>
      </c>
      <c r="F162" t="s">
        <v>59</v>
      </c>
      <c r="G162" t="s">
        <v>59</v>
      </c>
      <c r="H162" t="s">
        <v>59</v>
      </c>
      <c r="I162" t="s">
        <v>60</v>
      </c>
      <c r="J162" t="s">
        <v>61</v>
      </c>
      <c r="K162" t="s">
        <v>94</v>
      </c>
      <c r="L162" t="s">
        <v>59</v>
      </c>
      <c r="M162" t="s">
        <v>59</v>
      </c>
      <c r="N162" t="s">
        <v>95</v>
      </c>
      <c r="O162" t="s">
        <v>59</v>
      </c>
      <c r="P162" t="s">
        <v>59</v>
      </c>
      <c r="Q162" t="s">
        <v>59</v>
      </c>
      <c r="R162" t="s">
        <v>59</v>
      </c>
      <c r="S162" t="s">
        <v>1249</v>
      </c>
      <c r="T162" t="s">
        <v>69</v>
      </c>
      <c r="U162" t="s">
        <v>78</v>
      </c>
      <c r="V162" t="s">
        <v>59</v>
      </c>
      <c r="W162" t="str">
        <f t="shared" si="4"/>
        <v>Protected Shallow Well</v>
      </c>
      <c r="X162" t="s">
        <v>87</v>
      </c>
      <c r="Y162">
        <v>100</v>
      </c>
      <c r="Z162" t="s">
        <v>59</v>
      </c>
      <c r="AA162" t="s">
        <v>59</v>
      </c>
      <c r="AB162" t="s">
        <v>59</v>
      </c>
      <c r="AC162" t="s">
        <v>59</v>
      </c>
      <c r="AD162" t="s">
        <v>59</v>
      </c>
      <c r="AE162" t="s">
        <v>64</v>
      </c>
      <c r="AF162" t="s">
        <v>59</v>
      </c>
      <c r="AG162">
        <v>2011</v>
      </c>
      <c r="AH162" t="s">
        <v>64</v>
      </c>
      <c r="AI162">
        <v>2</v>
      </c>
      <c r="AJ162" t="s">
        <v>59</v>
      </c>
      <c r="AK162">
        <f t="shared" si="5"/>
        <v>2011</v>
      </c>
      <c r="AL162">
        <v>1</v>
      </c>
      <c r="AM162" t="s">
        <v>69</v>
      </c>
      <c r="AN162" t="s">
        <v>59</v>
      </c>
      <c r="AO162">
        <v>24</v>
      </c>
      <c r="AP162" t="s">
        <v>59</v>
      </c>
      <c r="AQ162" t="s">
        <v>64</v>
      </c>
      <c r="AR162" t="s">
        <v>59</v>
      </c>
      <c r="AS162" t="s">
        <v>59</v>
      </c>
      <c r="AT162" t="s">
        <v>64</v>
      </c>
      <c r="AU162" t="s">
        <v>59</v>
      </c>
      <c r="AV162" t="s">
        <v>59</v>
      </c>
      <c r="AW162" t="s">
        <v>59</v>
      </c>
      <c r="AX162" t="s">
        <v>64</v>
      </c>
      <c r="AY162" t="s">
        <v>69</v>
      </c>
      <c r="AZ162" t="s">
        <v>59</v>
      </c>
      <c r="BA162">
        <v>24</v>
      </c>
      <c r="BB162" t="s">
        <v>64</v>
      </c>
      <c r="BC162" t="s">
        <v>59</v>
      </c>
      <c r="BD162" t="s">
        <v>69</v>
      </c>
      <c r="BE162" t="s">
        <v>59</v>
      </c>
      <c r="BF162" t="s">
        <v>100</v>
      </c>
      <c r="BG162" t="s">
        <v>1250</v>
      </c>
    </row>
    <row r="163" spans="1:59" hidden="1" x14ac:dyDescent="0.45">
      <c r="A163" t="s">
        <v>1251</v>
      </c>
      <c r="B163" t="s">
        <v>1252</v>
      </c>
      <c r="C163" t="s">
        <v>1253</v>
      </c>
      <c r="D163" t="s">
        <v>1254</v>
      </c>
      <c r="E163" t="s">
        <v>1255</v>
      </c>
      <c r="F163" t="s">
        <v>1256</v>
      </c>
      <c r="G163" t="s">
        <v>1257</v>
      </c>
      <c r="H163" t="s">
        <v>59</v>
      </c>
      <c r="I163" t="s">
        <v>60</v>
      </c>
      <c r="J163" t="s">
        <v>61</v>
      </c>
      <c r="K163" t="s">
        <v>140</v>
      </c>
      <c r="L163" t="s">
        <v>59</v>
      </c>
      <c r="M163" t="s">
        <v>141</v>
      </c>
      <c r="N163" t="s">
        <v>59</v>
      </c>
      <c r="O163" t="s">
        <v>59</v>
      </c>
      <c r="P163" t="s">
        <v>59</v>
      </c>
      <c r="Q163" t="s">
        <v>59</v>
      </c>
      <c r="R163" t="s">
        <v>59</v>
      </c>
      <c r="S163" t="s">
        <v>1258</v>
      </c>
      <c r="T163" t="s">
        <v>69</v>
      </c>
      <c r="U163" t="s">
        <v>97</v>
      </c>
      <c r="V163" t="s">
        <v>59</v>
      </c>
      <c r="W163" t="str">
        <f t="shared" si="4"/>
        <v>Rainwater Harvesting</v>
      </c>
      <c r="X163" t="s">
        <v>522</v>
      </c>
      <c r="Y163">
        <v>500</v>
      </c>
      <c r="Z163">
        <v>2</v>
      </c>
      <c r="AA163" t="s">
        <v>59</v>
      </c>
      <c r="AB163" t="s">
        <v>59</v>
      </c>
      <c r="AC163" t="s">
        <v>59</v>
      </c>
      <c r="AD163" t="s">
        <v>59</v>
      </c>
      <c r="AE163" t="s">
        <v>64</v>
      </c>
      <c r="AF163" t="s">
        <v>59</v>
      </c>
      <c r="AG163">
        <v>2007</v>
      </c>
      <c r="AH163" t="s">
        <v>64</v>
      </c>
      <c r="AI163">
        <v>1</v>
      </c>
      <c r="AJ163" t="s">
        <v>59</v>
      </c>
      <c r="AK163">
        <f t="shared" si="5"/>
        <v>2007</v>
      </c>
      <c r="AL163">
        <v>30</v>
      </c>
      <c r="AM163" t="s">
        <v>64</v>
      </c>
      <c r="AN163" t="s">
        <v>316</v>
      </c>
      <c r="AO163">
        <v>12</v>
      </c>
      <c r="AP163" t="s">
        <v>59</v>
      </c>
      <c r="AQ163" t="s">
        <v>64</v>
      </c>
      <c r="AR163" t="s">
        <v>59</v>
      </c>
      <c r="AS163" t="s">
        <v>59</v>
      </c>
      <c r="AT163" t="s">
        <v>64</v>
      </c>
      <c r="AU163" t="s">
        <v>59</v>
      </c>
      <c r="AV163" t="s">
        <v>59</v>
      </c>
      <c r="AW163" t="s">
        <v>122</v>
      </c>
      <c r="AX163" t="s">
        <v>69</v>
      </c>
      <c r="AY163" t="s">
        <v>69</v>
      </c>
      <c r="AZ163" t="s">
        <v>59</v>
      </c>
      <c r="BA163">
        <v>24</v>
      </c>
      <c r="BB163" t="s">
        <v>250</v>
      </c>
      <c r="BC163" t="s">
        <v>59</v>
      </c>
      <c r="BD163" t="s">
        <v>69</v>
      </c>
      <c r="BE163" t="s">
        <v>59</v>
      </c>
      <c r="BF163" t="s">
        <v>89</v>
      </c>
      <c r="BG163" t="s">
        <v>1259</v>
      </c>
    </row>
    <row r="164" spans="1:59" hidden="1" x14ac:dyDescent="0.45">
      <c r="A164" t="s">
        <v>1260</v>
      </c>
      <c r="B164" t="s">
        <v>1261</v>
      </c>
      <c r="C164" t="s">
        <v>1262</v>
      </c>
      <c r="D164" t="s">
        <v>1263</v>
      </c>
      <c r="E164" t="s">
        <v>1264</v>
      </c>
      <c r="F164" t="s">
        <v>1265</v>
      </c>
      <c r="G164" t="s">
        <v>1266</v>
      </c>
      <c r="H164" t="s">
        <v>59</v>
      </c>
      <c r="I164" t="s">
        <v>60</v>
      </c>
      <c r="J164" t="s">
        <v>61</v>
      </c>
      <c r="K164" t="s">
        <v>62</v>
      </c>
      <c r="L164" t="s">
        <v>59</v>
      </c>
      <c r="M164" t="s">
        <v>59</v>
      </c>
      <c r="N164" t="s">
        <v>59</v>
      </c>
      <c r="O164" t="s">
        <v>59</v>
      </c>
      <c r="P164" t="s">
        <v>59</v>
      </c>
      <c r="Q164" t="s">
        <v>59</v>
      </c>
      <c r="R164" t="s">
        <v>63</v>
      </c>
      <c r="S164" t="s">
        <v>1267</v>
      </c>
      <c r="T164" t="s">
        <v>69</v>
      </c>
      <c r="U164" t="s">
        <v>118</v>
      </c>
      <c r="V164" t="s">
        <v>59</v>
      </c>
      <c r="W164" t="str">
        <f t="shared" si="4"/>
        <v>Protected Deep Borehole</v>
      </c>
      <c r="X164" t="s">
        <v>1268</v>
      </c>
      <c r="Y164" t="s">
        <v>59</v>
      </c>
      <c r="Z164">
        <v>2</v>
      </c>
      <c r="AA164" t="s">
        <v>59</v>
      </c>
      <c r="AB164" t="s">
        <v>59</v>
      </c>
      <c r="AC164">
        <v>56</v>
      </c>
      <c r="AD164" t="s">
        <v>1269</v>
      </c>
      <c r="AE164" t="s">
        <v>69</v>
      </c>
      <c r="AF164" t="s">
        <v>119</v>
      </c>
      <c r="AG164">
        <v>2003</v>
      </c>
      <c r="AH164" t="s">
        <v>64</v>
      </c>
      <c r="AI164">
        <v>3</v>
      </c>
      <c r="AJ164" t="s">
        <v>59</v>
      </c>
      <c r="AK164">
        <f t="shared" si="5"/>
        <v>2003</v>
      </c>
      <c r="AL164">
        <v>212</v>
      </c>
      <c r="AM164" t="s">
        <v>64</v>
      </c>
      <c r="AN164" t="s">
        <v>59</v>
      </c>
      <c r="AO164">
        <v>2</v>
      </c>
      <c r="AP164" t="s">
        <v>59</v>
      </c>
      <c r="AQ164" t="s">
        <v>250</v>
      </c>
      <c r="AR164" t="s">
        <v>59</v>
      </c>
      <c r="AS164" t="s">
        <v>59</v>
      </c>
      <c r="AT164" t="s">
        <v>64</v>
      </c>
      <c r="AU164" t="s">
        <v>59</v>
      </c>
      <c r="AV164" t="s">
        <v>59</v>
      </c>
      <c r="AW164" t="s">
        <v>59</v>
      </c>
      <c r="AX164" t="s">
        <v>250</v>
      </c>
      <c r="AY164" t="s">
        <v>64</v>
      </c>
      <c r="AZ164" t="s">
        <v>70</v>
      </c>
      <c r="BA164">
        <v>24</v>
      </c>
      <c r="BB164" t="s">
        <v>64</v>
      </c>
      <c r="BC164" t="s">
        <v>59</v>
      </c>
      <c r="BD164" t="s">
        <v>64</v>
      </c>
      <c r="BE164" t="s">
        <v>59</v>
      </c>
      <c r="BF164" t="s">
        <v>59</v>
      </c>
      <c r="BG164" t="s">
        <v>1270</v>
      </c>
    </row>
    <row r="165" spans="1:59" hidden="1" x14ac:dyDescent="0.45">
      <c r="A165" t="s">
        <v>1271</v>
      </c>
      <c r="B165" t="s">
        <v>1272</v>
      </c>
      <c r="C165" t="s">
        <v>1273</v>
      </c>
      <c r="D165" t="s">
        <v>59</v>
      </c>
      <c r="E165" t="s">
        <v>59</v>
      </c>
      <c r="F165" t="s">
        <v>59</v>
      </c>
      <c r="G165" t="s">
        <v>59</v>
      </c>
      <c r="H165" t="s">
        <v>59</v>
      </c>
      <c r="I165" t="s">
        <v>60</v>
      </c>
      <c r="J165" t="s">
        <v>61</v>
      </c>
      <c r="K165" t="s">
        <v>75</v>
      </c>
      <c r="L165" t="s">
        <v>59</v>
      </c>
      <c r="M165" t="s">
        <v>59</v>
      </c>
      <c r="N165" t="s">
        <v>59</v>
      </c>
      <c r="O165" t="s">
        <v>76</v>
      </c>
      <c r="P165" t="s">
        <v>59</v>
      </c>
      <c r="Q165" t="s">
        <v>59</v>
      </c>
      <c r="R165" t="s">
        <v>59</v>
      </c>
      <c r="S165" t="s">
        <v>1274</v>
      </c>
      <c r="T165" t="s">
        <v>69</v>
      </c>
      <c r="U165" t="s">
        <v>78</v>
      </c>
      <c r="V165" t="s">
        <v>59</v>
      </c>
      <c r="W165" t="str">
        <f t="shared" si="4"/>
        <v>Protected Shallow Well</v>
      </c>
      <c r="X165" t="s">
        <v>87</v>
      </c>
      <c r="Y165">
        <v>150</v>
      </c>
      <c r="Z165" t="s">
        <v>59</v>
      </c>
      <c r="AA165" t="s">
        <v>59</v>
      </c>
      <c r="AB165" t="s">
        <v>59</v>
      </c>
      <c r="AC165" t="s">
        <v>59</v>
      </c>
      <c r="AD165" t="s">
        <v>59</v>
      </c>
      <c r="AE165" t="s">
        <v>64</v>
      </c>
      <c r="AF165" t="s">
        <v>59</v>
      </c>
      <c r="AG165">
        <v>2013</v>
      </c>
      <c r="AH165" t="s">
        <v>64</v>
      </c>
      <c r="AI165">
        <v>6</v>
      </c>
      <c r="AJ165" t="s">
        <v>59</v>
      </c>
      <c r="AK165">
        <f t="shared" si="5"/>
        <v>2013</v>
      </c>
      <c r="AL165">
        <v>2</v>
      </c>
      <c r="AM165" t="s">
        <v>64</v>
      </c>
      <c r="AN165" t="s">
        <v>67</v>
      </c>
      <c r="AO165">
        <v>3</v>
      </c>
      <c r="AP165" t="s">
        <v>59</v>
      </c>
      <c r="AQ165" t="s">
        <v>69</v>
      </c>
      <c r="AR165">
        <v>9</v>
      </c>
      <c r="AS165" t="s">
        <v>98</v>
      </c>
      <c r="AT165" t="s">
        <v>64</v>
      </c>
      <c r="AU165" t="s">
        <v>59</v>
      </c>
      <c r="AV165" t="s">
        <v>59</v>
      </c>
      <c r="AW165" t="s">
        <v>122</v>
      </c>
      <c r="AX165" t="s">
        <v>69</v>
      </c>
      <c r="AY165" t="s">
        <v>64</v>
      </c>
      <c r="AZ165" t="s">
        <v>370</v>
      </c>
      <c r="BA165">
        <v>3</v>
      </c>
      <c r="BB165" t="s">
        <v>64</v>
      </c>
      <c r="BC165" t="s">
        <v>59</v>
      </c>
      <c r="BD165" t="s">
        <v>64</v>
      </c>
      <c r="BE165" t="s">
        <v>59</v>
      </c>
      <c r="BF165" t="s">
        <v>59</v>
      </c>
      <c r="BG165" t="s">
        <v>1275</v>
      </c>
    </row>
    <row r="166" spans="1:59" hidden="1" x14ac:dyDescent="0.45">
      <c r="A166" t="s">
        <v>1276</v>
      </c>
      <c r="B166" t="s">
        <v>1277</v>
      </c>
      <c r="C166" t="s">
        <v>219</v>
      </c>
      <c r="D166" t="s">
        <v>1278</v>
      </c>
      <c r="E166" t="s">
        <v>1279</v>
      </c>
      <c r="F166" t="s">
        <v>1280</v>
      </c>
      <c r="G166" t="s">
        <v>1281</v>
      </c>
      <c r="H166" t="s">
        <v>59</v>
      </c>
      <c r="I166" t="s">
        <v>60</v>
      </c>
      <c r="J166" t="s">
        <v>61</v>
      </c>
      <c r="K166" t="s">
        <v>140</v>
      </c>
      <c r="L166" t="s">
        <v>59</v>
      </c>
      <c r="M166" t="s">
        <v>141</v>
      </c>
      <c r="N166" t="s">
        <v>59</v>
      </c>
      <c r="O166" t="s">
        <v>59</v>
      </c>
      <c r="P166" t="s">
        <v>59</v>
      </c>
      <c r="Q166" t="s">
        <v>59</v>
      </c>
      <c r="R166" t="s">
        <v>59</v>
      </c>
      <c r="S166" t="s">
        <v>1282</v>
      </c>
      <c r="T166" t="s">
        <v>69</v>
      </c>
      <c r="U166" t="s">
        <v>260</v>
      </c>
      <c r="V166" t="s">
        <v>59</v>
      </c>
      <c r="W166" t="str">
        <f t="shared" si="4"/>
        <v>Tap stands/public stand posts</v>
      </c>
      <c r="X166" t="s">
        <v>87</v>
      </c>
      <c r="Y166">
        <v>7</v>
      </c>
      <c r="Z166" t="s">
        <v>59</v>
      </c>
      <c r="AA166" t="s">
        <v>59</v>
      </c>
      <c r="AB166" t="s">
        <v>59</v>
      </c>
      <c r="AC166" t="s">
        <v>59</v>
      </c>
      <c r="AD166" t="s">
        <v>59</v>
      </c>
      <c r="AE166" t="s">
        <v>64</v>
      </c>
      <c r="AF166" t="s">
        <v>59</v>
      </c>
      <c r="AG166">
        <v>2007</v>
      </c>
      <c r="AH166" t="s">
        <v>69</v>
      </c>
      <c r="AI166">
        <v>0</v>
      </c>
      <c r="AJ166">
        <v>2013</v>
      </c>
      <c r="AK166">
        <f t="shared" si="5"/>
        <v>2013</v>
      </c>
      <c r="AL166">
        <v>2</v>
      </c>
      <c r="AM166" t="s">
        <v>69</v>
      </c>
      <c r="AN166" t="s">
        <v>59</v>
      </c>
      <c r="AO166">
        <v>24</v>
      </c>
      <c r="AP166" t="s">
        <v>59</v>
      </c>
      <c r="AQ166" t="s">
        <v>64</v>
      </c>
      <c r="AR166" t="s">
        <v>59</v>
      </c>
      <c r="AS166" t="s">
        <v>59</v>
      </c>
      <c r="AT166" t="s">
        <v>69</v>
      </c>
      <c r="AU166" t="s">
        <v>145</v>
      </c>
      <c r="AV166">
        <v>70000</v>
      </c>
      <c r="AW166" t="s">
        <v>59</v>
      </c>
      <c r="AX166" t="s">
        <v>64</v>
      </c>
      <c r="AY166" t="s">
        <v>69</v>
      </c>
      <c r="AZ166" t="s">
        <v>59</v>
      </c>
      <c r="BA166">
        <v>12</v>
      </c>
      <c r="BB166" t="s">
        <v>69</v>
      </c>
      <c r="BC166">
        <v>100</v>
      </c>
      <c r="BD166" t="s">
        <v>69</v>
      </c>
      <c r="BE166" t="s">
        <v>452</v>
      </c>
      <c r="BF166" t="s">
        <v>89</v>
      </c>
      <c r="BG166" t="s">
        <v>1283</v>
      </c>
    </row>
    <row r="167" spans="1:59" hidden="1" x14ac:dyDescent="0.45">
      <c r="A167" t="s">
        <v>1284</v>
      </c>
      <c r="B167" t="s">
        <v>1285</v>
      </c>
      <c r="C167" t="s">
        <v>559</v>
      </c>
      <c r="D167" t="s">
        <v>59</v>
      </c>
      <c r="E167" t="s">
        <v>59</v>
      </c>
      <c r="F167" t="s">
        <v>59</v>
      </c>
      <c r="G167" t="s">
        <v>59</v>
      </c>
      <c r="H167" t="s">
        <v>59</v>
      </c>
      <c r="I167" t="s">
        <v>60</v>
      </c>
      <c r="J167" t="s">
        <v>61</v>
      </c>
      <c r="K167" t="s">
        <v>75</v>
      </c>
      <c r="L167" t="s">
        <v>59</v>
      </c>
      <c r="M167" t="s">
        <v>59</v>
      </c>
      <c r="N167" t="s">
        <v>59</v>
      </c>
      <c r="O167" t="s">
        <v>199</v>
      </c>
      <c r="P167" t="s">
        <v>59</v>
      </c>
      <c r="Q167" t="s">
        <v>59</v>
      </c>
      <c r="R167" t="s">
        <v>59</v>
      </c>
      <c r="S167" t="s">
        <v>1286</v>
      </c>
      <c r="T167" t="s">
        <v>69</v>
      </c>
      <c r="U167" t="s">
        <v>134</v>
      </c>
      <c r="V167" t="s">
        <v>59</v>
      </c>
      <c r="W167" t="str">
        <f t="shared" si="4"/>
        <v>Protected Spring Catchment</v>
      </c>
      <c r="X167" t="s">
        <v>87</v>
      </c>
      <c r="Y167">
        <v>3000</v>
      </c>
      <c r="Z167" t="s">
        <v>59</v>
      </c>
      <c r="AA167" t="s">
        <v>59</v>
      </c>
      <c r="AB167" t="s">
        <v>59</v>
      </c>
      <c r="AC167" t="s">
        <v>59</v>
      </c>
      <c r="AD167" t="s">
        <v>59</v>
      </c>
      <c r="AE167" t="s">
        <v>64</v>
      </c>
      <c r="AF167" t="s">
        <v>59</v>
      </c>
      <c r="AG167">
        <v>1970</v>
      </c>
      <c r="AH167" t="s">
        <v>64</v>
      </c>
      <c r="AI167">
        <v>1</v>
      </c>
      <c r="AJ167" t="s">
        <v>59</v>
      </c>
      <c r="AK167">
        <f t="shared" si="5"/>
        <v>1970</v>
      </c>
      <c r="AL167">
        <v>1</v>
      </c>
      <c r="AM167" t="s">
        <v>69</v>
      </c>
      <c r="AN167" t="s">
        <v>59</v>
      </c>
      <c r="AO167">
        <v>24</v>
      </c>
      <c r="AP167" t="s">
        <v>59</v>
      </c>
      <c r="AQ167" t="s">
        <v>64</v>
      </c>
      <c r="AR167" t="s">
        <v>59</v>
      </c>
      <c r="AS167" t="s">
        <v>59</v>
      </c>
      <c r="AT167" t="s">
        <v>64</v>
      </c>
      <c r="AU167" t="s">
        <v>59</v>
      </c>
      <c r="AV167" t="s">
        <v>59</v>
      </c>
      <c r="AW167" t="s">
        <v>68</v>
      </c>
      <c r="AX167" t="s">
        <v>69</v>
      </c>
      <c r="AY167" t="s">
        <v>69</v>
      </c>
      <c r="AZ167" t="s">
        <v>59</v>
      </c>
      <c r="BA167">
        <v>1</v>
      </c>
      <c r="BB167" t="s">
        <v>64</v>
      </c>
      <c r="BC167" t="s">
        <v>59</v>
      </c>
      <c r="BD167" t="s">
        <v>64</v>
      </c>
      <c r="BE167" t="s">
        <v>59</v>
      </c>
      <c r="BF167" t="s">
        <v>59</v>
      </c>
      <c r="BG167" t="s">
        <v>1287</v>
      </c>
    </row>
    <row r="168" spans="1:59" hidden="1" x14ac:dyDescent="0.45">
      <c r="A168" t="s">
        <v>1288</v>
      </c>
      <c r="B168" t="s">
        <v>1289</v>
      </c>
      <c r="C168" t="s">
        <v>1290</v>
      </c>
      <c r="D168" t="s">
        <v>1291</v>
      </c>
      <c r="E168" t="s">
        <v>1292</v>
      </c>
      <c r="F168" t="s">
        <v>1293</v>
      </c>
      <c r="G168" t="s">
        <v>1294</v>
      </c>
      <c r="H168" t="s">
        <v>59</v>
      </c>
      <c r="I168" t="s">
        <v>60</v>
      </c>
      <c r="J168" t="s">
        <v>61</v>
      </c>
      <c r="K168" t="s">
        <v>140</v>
      </c>
      <c r="L168" t="s">
        <v>59</v>
      </c>
      <c r="M168" t="s">
        <v>141</v>
      </c>
      <c r="N168" t="s">
        <v>59</v>
      </c>
      <c r="O168" t="s">
        <v>59</v>
      </c>
      <c r="P168" t="s">
        <v>59</v>
      </c>
      <c r="Q168" t="s">
        <v>59</v>
      </c>
      <c r="R168" t="s">
        <v>59</v>
      </c>
      <c r="S168" t="s">
        <v>1295</v>
      </c>
      <c r="T168" t="s">
        <v>69</v>
      </c>
      <c r="U168" t="s">
        <v>260</v>
      </c>
      <c r="V168" t="s">
        <v>59</v>
      </c>
      <c r="W168" t="str">
        <f t="shared" si="4"/>
        <v>Tap stands/public stand posts</v>
      </c>
      <c r="X168" t="s">
        <v>407</v>
      </c>
      <c r="Y168" t="s">
        <v>59</v>
      </c>
      <c r="Z168" t="s">
        <v>59</v>
      </c>
      <c r="AA168" t="s">
        <v>59</v>
      </c>
      <c r="AB168">
        <v>1</v>
      </c>
      <c r="AC168" t="s">
        <v>59</v>
      </c>
      <c r="AD168" t="s">
        <v>59</v>
      </c>
      <c r="AE168" t="s">
        <v>250</v>
      </c>
      <c r="AF168" t="s">
        <v>59</v>
      </c>
      <c r="AG168">
        <v>2007</v>
      </c>
      <c r="AH168" t="s">
        <v>64</v>
      </c>
      <c r="AI168">
        <v>0</v>
      </c>
      <c r="AJ168" t="s">
        <v>59</v>
      </c>
      <c r="AK168">
        <f t="shared" si="5"/>
        <v>2007</v>
      </c>
      <c r="AL168">
        <v>2</v>
      </c>
      <c r="AM168" t="s">
        <v>69</v>
      </c>
      <c r="AN168" t="s">
        <v>59</v>
      </c>
      <c r="AO168">
        <v>12</v>
      </c>
      <c r="AP168" t="s">
        <v>59</v>
      </c>
      <c r="AQ168" t="s">
        <v>64</v>
      </c>
      <c r="AR168" t="s">
        <v>59</v>
      </c>
      <c r="AS168" t="s">
        <v>59</v>
      </c>
      <c r="AT168" t="s">
        <v>64</v>
      </c>
      <c r="AU168" t="s">
        <v>59</v>
      </c>
      <c r="AV168" t="s">
        <v>59</v>
      </c>
      <c r="AW168" t="s">
        <v>59</v>
      </c>
      <c r="AX168" t="s">
        <v>64</v>
      </c>
      <c r="AY168" t="s">
        <v>69</v>
      </c>
      <c r="AZ168" t="s">
        <v>59</v>
      </c>
      <c r="BA168">
        <v>12</v>
      </c>
      <c r="BB168" t="s">
        <v>69</v>
      </c>
      <c r="BC168">
        <v>100</v>
      </c>
      <c r="BD168" t="s">
        <v>69</v>
      </c>
      <c r="BE168" t="s">
        <v>452</v>
      </c>
      <c r="BF168" t="s">
        <v>89</v>
      </c>
      <c r="BG168" t="s">
        <v>1296</v>
      </c>
    </row>
    <row r="169" spans="1:59" hidden="1" x14ac:dyDescent="0.45">
      <c r="A169" t="s">
        <v>1297</v>
      </c>
      <c r="B169" t="s">
        <v>1298</v>
      </c>
      <c r="C169" t="s">
        <v>1299</v>
      </c>
      <c r="D169" t="s">
        <v>1300</v>
      </c>
      <c r="E169" t="s">
        <v>1301</v>
      </c>
      <c r="F169" t="s">
        <v>1302</v>
      </c>
      <c r="G169" t="s">
        <v>1303</v>
      </c>
      <c r="H169" t="s">
        <v>59</v>
      </c>
      <c r="I169" t="s">
        <v>60</v>
      </c>
      <c r="J169" t="s">
        <v>61</v>
      </c>
      <c r="K169" t="s">
        <v>246</v>
      </c>
      <c r="L169" t="s">
        <v>59</v>
      </c>
      <c r="M169" t="s">
        <v>59</v>
      </c>
      <c r="N169" t="s">
        <v>59</v>
      </c>
      <c r="O169" t="s">
        <v>59</v>
      </c>
      <c r="P169" t="s">
        <v>247</v>
      </c>
      <c r="Q169" t="s">
        <v>59</v>
      </c>
      <c r="R169" t="s">
        <v>59</v>
      </c>
      <c r="S169" t="s">
        <v>1304</v>
      </c>
      <c r="T169" t="s">
        <v>69</v>
      </c>
      <c r="U169" t="s">
        <v>118</v>
      </c>
      <c r="V169" t="s">
        <v>59</v>
      </c>
      <c r="W169" t="str">
        <f t="shared" si="4"/>
        <v>Protected Deep Borehole</v>
      </c>
      <c r="X169" t="s">
        <v>1126</v>
      </c>
      <c r="Y169">
        <v>600</v>
      </c>
      <c r="Z169" t="s">
        <v>59</v>
      </c>
      <c r="AA169" t="s">
        <v>59</v>
      </c>
      <c r="AB169" t="s">
        <v>59</v>
      </c>
      <c r="AC169">
        <v>1</v>
      </c>
      <c r="AD169" t="s">
        <v>998</v>
      </c>
      <c r="AE169" t="s">
        <v>69</v>
      </c>
      <c r="AF169" t="s">
        <v>170</v>
      </c>
      <c r="AG169">
        <v>1990</v>
      </c>
      <c r="AH169" t="s">
        <v>69</v>
      </c>
      <c r="AI169">
        <v>6</v>
      </c>
      <c r="AJ169">
        <v>2014</v>
      </c>
      <c r="AK169">
        <f t="shared" si="5"/>
        <v>2014</v>
      </c>
      <c r="AL169">
        <v>3</v>
      </c>
      <c r="AM169" t="s">
        <v>69</v>
      </c>
      <c r="AN169" t="s">
        <v>59</v>
      </c>
      <c r="AO169">
        <v>24</v>
      </c>
      <c r="AP169" t="s">
        <v>59</v>
      </c>
      <c r="AQ169" t="s">
        <v>250</v>
      </c>
      <c r="AR169" t="s">
        <v>59</v>
      </c>
      <c r="AS169" t="s">
        <v>59</v>
      </c>
      <c r="AT169" t="s">
        <v>69</v>
      </c>
      <c r="AU169" t="s">
        <v>145</v>
      </c>
      <c r="AV169">
        <v>60000000</v>
      </c>
      <c r="AW169" t="s">
        <v>59</v>
      </c>
      <c r="AX169" t="s">
        <v>64</v>
      </c>
      <c r="AY169" t="s">
        <v>69</v>
      </c>
      <c r="AZ169" t="s">
        <v>59</v>
      </c>
      <c r="BA169">
        <v>12</v>
      </c>
      <c r="BB169" t="s">
        <v>64</v>
      </c>
      <c r="BC169" t="s">
        <v>59</v>
      </c>
      <c r="BD169" t="s">
        <v>64</v>
      </c>
      <c r="BE169" t="s">
        <v>59</v>
      </c>
      <c r="BF169" t="s">
        <v>59</v>
      </c>
      <c r="BG169" t="s">
        <v>1305</v>
      </c>
    </row>
    <row r="170" spans="1:59" hidden="1" x14ac:dyDescent="0.45">
      <c r="A170" t="s">
        <v>1306</v>
      </c>
      <c r="B170" t="s">
        <v>1307</v>
      </c>
      <c r="C170" t="s">
        <v>1308</v>
      </c>
      <c r="D170" t="s">
        <v>1309</v>
      </c>
      <c r="E170" t="s">
        <v>1310</v>
      </c>
      <c r="F170" t="s">
        <v>1311</v>
      </c>
      <c r="G170" t="s">
        <v>1312</v>
      </c>
      <c r="H170" t="s">
        <v>59</v>
      </c>
      <c r="I170" t="s">
        <v>60</v>
      </c>
      <c r="J170" t="s">
        <v>61</v>
      </c>
      <c r="K170" t="s">
        <v>140</v>
      </c>
      <c r="L170" t="s">
        <v>59</v>
      </c>
      <c r="M170" t="s">
        <v>141</v>
      </c>
      <c r="N170" t="s">
        <v>59</v>
      </c>
      <c r="O170" t="s">
        <v>59</v>
      </c>
      <c r="P170" t="s">
        <v>59</v>
      </c>
      <c r="Q170" t="s">
        <v>59</v>
      </c>
      <c r="R170" t="s">
        <v>59</v>
      </c>
      <c r="S170" t="s">
        <v>1313</v>
      </c>
      <c r="T170" t="s">
        <v>69</v>
      </c>
      <c r="U170" t="s">
        <v>134</v>
      </c>
      <c r="V170" t="s">
        <v>59</v>
      </c>
      <c r="W170" t="str">
        <f t="shared" si="4"/>
        <v>Protected Spring Catchment</v>
      </c>
      <c r="X170" t="s">
        <v>522</v>
      </c>
      <c r="Y170">
        <v>350</v>
      </c>
      <c r="Z170">
        <v>2</v>
      </c>
      <c r="AA170" t="s">
        <v>59</v>
      </c>
      <c r="AB170" t="s">
        <v>59</v>
      </c>
      <c r="AC170" t="s">
        <v>59</v>
      </c>
      <c r="AD170" t="s">
        <v>59</v>
      </c>
      <c r="AE170" t="s">
        <v>64</v>
      </c>
      <c r="AF170" t="s">
        <v>59</v>
      </c>
      <c r="AG170">
        <v>1989</v>
      </c>
      <c r="AH170" t="s">
        <v>250</v>
      </c>
      <c r="AI170">
        <v>2</v>
      </c>
      <c r="AJ170" t="s">
        <v>59</v>
      </c>
      <c r="AK170">
        <f t="shared" si="5"/>
        <v>1989</v>
      </c>
      <c r="AL170">
        <v>4</v>
      </c>
      <c r="AM170" t="s">
        <v>69</v>
      </c>
      <c r="AN170" t="s">
        <v>59</v>
      </c>
      <c r="AO170">
        <v>24</v>
      </c>
      <c r="AP170" t="s">
        <v>59</v>
      </c>
      <c r="AQ170" t="s">
        <v>64</v>
      </c>
      <c r="AR170" t="s">
        <v>59</v>
      </c>
      <c r="AS170" t="s">
        <v>59</v>
      </c>
      <c r="AT170" t="s">
        <v>69</v>
      </c>
      <c r="AU170" t="s">
        <v>145</v>
      </c>
      <c r="AV170">
        <v>1000000</v>
      </c>
      <c r="AW170" t="s">
        <v>68</v>
      </c>
      <c r="AX170" t="s">
        <v>69</v>
      </c>
      <c r="AY170" t="s">
        <v>69</v>
      </c>
      <c r="AZ170" t="s">
        <v>59</v>
      </c>
      <c r="BA170">
        <v>24</v>
      </c>
      <c r="BB170" t="s">
        <v>64</v>
      </c>
      <c r="BC170" t="s">
        <v>59</v>
      </c>
      <c r="BD170" t="s">
        <v>64</v>
      </c>
      <c r="BE170" t="s">
        <v>59</v>
      </c>
      <c r="BF170" t="s">
        <v>59</v>
      </c>
      <c r="BG170" t="s">
        <v>1314</v>
      </c>
    </row>
    <row r="171" spans="1:59" hidden="1" x14ac:dyDescent="0.45">
      <c r="A171" t="s">
        <v>1315</v>
      </c>
      <c r="B171" t="s">
        <v>1316</v>
      </c>
      <c r="C171" t="s">
        <v>1317</v>
      </c>
      <c r="D171" t="s">
        <v>1318</v>
      </c>
      <c r="E171" t="s">
        <v>1319</v>
      </c>
      <c r="F171" t="s">
        <v>1320</v>
      </c>
      <c r="G171" t="s">
        <v>1321</v>
      </c>
      <c r="H171" t="s">
        <v>59</v>
      </c>
      <c r="I171" t="s">
        <v>60</v>
      </c>
      <c r="J171" t="s">
        <v>61</v>
      </c>
      <c r="K171" t="s">
        <v>246</v>
      </c>
      <c r="L171" t="s">
        <v>59</v>
      </c>
      <c r="M171" t="s">
        <v>59</v>
      </c>
      <c r="N171" t="s">
        <v>59</v>
      </c>
      <c r="O171" t="s">
        <v>59</v>
      </c>
      <c r="P171" t="s">
        <v>247</v>
      </c>
      <c r="Q171" t="s">
        <v>59</v>
      </c>
      <c r="R171" t="s">
        <v>59</v>
      </c>
      <c r="S171" t="s">
        <v>1322</v>
      </c>
      <c r="T171" t="s">
        <v>69</v>
      </c>
      <c r="U171" t="s">
        <v>118</v>
      </c>
      <c r="V171" t="s">
        <v>59</v>
      </c>
      <c r="W171" t="str">
        <f t="shared" si="4"/>
        <v>Protected Deep Borehole</v>
      </c>
      <c r="X171" t="s">
        <v>1126</v>
      </c>
      <c r="Y171">
        <v>800</v>
      </c>
      <c r="Z171" t="s">
        <v>59</v>
      </c>
      <c r="AA171" t="s">
        <v>59</v>
      </c>
      <c r="AB171" t="s">
        <v>59</v>
      </c>
      <c r="AC171">
        <v>1</v>
      </c>
      <c r="AD171" t="s">
        <v>1323</v>
      </c>
      <c r="AE171" t="s">
        <v>69</v>
      </c>
      <c r="AF171" t="s">
        <v>170</v>
      </c>
      <c r="AG171">
        <v>1999</v>
      </c>
      <c r="AH171" t="s">
        <v>69</v>
      </c>
      <c r="AI171">
        <v>3</v>
      </c>
      <c r="AJ171">
        <v>2013</v>
      </c>
      <c r="AK171">
        <f t="shared" si="5"/>
        <v>2013</v>
      </c>
      <c r="AL171">
        <v>2</v>
      </c>
      <c r="AM171" t="s">
        <v>69</v>
      </c>
      <c r="AN171" t="s">
        <v>59</v>
      </c>
      <c r="AO171">
        <v>24</v>
      </c>
      <c r="AP171" t="s">
        <v>59</v>
      </c>
      <c r="AQ171" t="s">
        <v>250</v>
      </c>
      <c r="AR171" t="s">
        <v>59</v>
      </c>
      <c r="AS171" t="s">
        <v>59</v>
      </c>
      <c r="AT171" t="s">
        <v>64</v>
      </c>
      <c r="AU171" t="s">
        <v>59</v>
      </c>
      <c r="AV171" t="s">
        <v>59</v>
      </c>
      <c r="AW171" t="s">
        <v>68</v>
      </c>
      <c r="AX171" t="s">
        <v>69</v>
      </c>
      <c r="AY171" t="s">
        <v>69</v>
      </c>
      <c r="AZ171" t="s">
        <v>59</v>
      </c>
      <c r="BA171">
        <v>24</v>
      </c>
      <c r="BB171" t="s">
        <v>64</v>
      </c>
      <c r="BC171" t="s">
        <v>59</v>
      </c>
      <c r="BD171" t="s">
        <v>64</v>
      </c>
      <c r="BE171" t="s">
        <v>59</v>
      </c>
      <c r="BF171" t="s">
        <v>59</v>
      </c>
      <c r="BG171" t="s">
        <v>1324</v>
      </c>
    </row>
    <row r="172" spans="1:59" hidden="1" x14ac:dyDescent="0.45">
      <c r="A172" t="s">
        <v>1325</v>
      </c>
      <c r="B172" t="s">
        <v>1326</v>
      </c>
      <c r="C172" t="s">
        <v>286</v>
      </c>
      <c r="D172" t="s">
        <v>1327</v>
      </c>
      <c r="E172" t="s">
        <v>1328</v>
      </c>
      <c r="F172" t="s">
        <v>1329</v>
      </c>
      <c r="G172" t="s">
        <v>1330</v>
      </c>
      <c r="H172" t="s">
        <v>59</v>
      </c>
      <c r="I172" t="s">
        <v>60</v>
      </c>
      <c r="J172" t="s">
        <v>61</v>
      </c>
      <c r="K172" t="s">
        <v>140</v>
      </c>
      <c r="L172" t="s">
        <v>59</v>
      </c>
      <c r="M172" t="s">
        <v>270</v>
      </c>
      <c r="N172" t="s">
        <v>59</v>
      </c>
      <c r="O172" t="s">
        <v>59</v>
      </c>
      <c r="P172" t="s">
        <v>59</v>
      </c>
      <c r="Q172" t="s">
        <v>59</v>
      </c>
      <c r="R172" t="s">
        <v>59</v>
      </c>
      <c r="S172" t="s">
        <v>1331</v>
      </c>
      <c r="T172" t="s">
        <v>69</v>
      </c>
      <c r="U172" t="s">
        <v>78</v>
      </c>
      <c r="V172" t="s">
        <v>59</v>
      </c>
      <c r="W172" t="str">
        <f t="shared" si="4"/>
        <v>Protected Shallow Well</v>
      </c>
      <c r="X172" t="s">
        <v>87</v>
      </c>
      <c r="Y172">
        <v>100</v>
      </c>
      <c r="Z172" t="s">
        <v>59</v>
      </c>
      <c r="AA172" t="s">
        <v>59</v>
      </c>
      <c r="AB172" t="s">
        <v>59</v>
      </c>
      <c r="AC172" t="s">
        <v>59</v>
      </c>
      <c r="AD172" t="s">
        <v>59</v>
      </c>
      <c r="AE172" t="s">
        <v>64</v>
      </c>
      <c r="AF172" t="s">
        <v>59</v>
      </c>
      <c r="AG172">
        <v>2002</v>
      </c>
      <c r="AH172" t="s">
        <v>69</v>
      </c>
      <c r="AI172">
        <v>1</v>
      </c>
      <c r="AJ172">
        <v>2013</v>
      </c>
      <c r="AK172">
        <f t="shared" si="5"/>
        <v>2013</v>
      </c>
      <c r="AL172">
        <v>20</v>
      </c>
      <c r="AM172" t="s">
        <v>64</v>
      </c>
      <c r="AN172" t="s">
        <v>422</v>
      </c>
      <c r="AO172">
        <v>12</v>
      </c>
      <c r="AP172" t="s">
        <v>59</v>
      </c>
      <c r="AQ172" t="s">
        <v>64</v>
      </c>
      <c r="AR172" t="s">
        <v>59</v>
      </c>
      <c r="AS172" t="s">
        <v>59</v>
      </c>
      <c r="AT172" t="s">
        <v>69</v>
      </c>
      <c r="AU172" t="s">
        <v>145</v>
      </c>
      <c r="AV172">
        <v>200000</v>
      </c>
      <c r="AW172" t="s">
        <v>122</v>
      </c>
      <c r="AX172" t="s">
        <v>69</v>
      </c>
      <c r="AY172" t="s">
        <v>69</v>
      </c>
      <c r="AZ172" t="s">
        <v>59</v>
      </c>
      <c r="BA172">
        <v>12</v>
      </c>
      <c r="BB172" t="s">
        <v>64</v>
      </c>
      <c r="BC172" t="s">
        <v>59</v>
      </c>
      <c r="BD172" t="s">
        <v>64</v>
      </c>
      <c r="BE172" t="s">
        <v>59</v>
      </c>
      <c r="BF172" t="s">
        <v>59</v>
      </c>
      <c r="BG172" t="s">
        <v>1332</v>
      </c>
    </row>
    <row r="173" spans="1:59" hidden="1" x14ac:dyDescent="0.45">
      <c r="A173" t="s">
        <v>1333</v>
      </c>
      <c r="B173" t="s">
        <v>1334</v>
      </c>
      <c r="C173" t="s">
        <v>1335</v>
      </c>
      <c r="D173" t="s">
        <v>1336</v>
      </c>
      <c r="E173" t="s">
        <v>1337</v>
      </c>
      <c r="F173" t="s">
        <v>1338</v>
      </c>
      <c r="G173" t="s">
        <v>1339</v>
      </c>
      <c r="H173" t="s">
        <v>59</v>
      </c>
      <c r="I173" t="s">
        <v>60</v>
      </c>
      <c r="J173" t="s">
        <v>61</v>
      </c>
      <c r="K173" t="s">
        <v>115</v>
      </c>
      <c r="L173" t="s">
        <v>59</v>
      </c>
      <c r="M173" t="s">
        <v>59</v>
      </c>
      <c r="N173" t="s">
        <v>59</v>
      </c>
      <c r="O173" t="s">
        <v>59</v>
      </c>
      <c r="P173" t="s">
        <v>59</v>
      </c>
      <c r="Q173" t="s">
        <v>116</v>
      </c>
      <c r="R173" t="s">
        <v>59</v>
      </c>
      <c r="S173" t="s">
        <v>59</v>
      </c>
      <c r="T173" t="s">
        <v>69</v>
      </c>
      <c r="U173" t="s">
        <v>118</v>
      </c>
      <c r="V173" t="s">
        <v>59</v>
      </c>
      <c r="W173" t="str">
        <f t="shared" si="4"/>
        <v>Protected Deep Borehole</v>
      </c>
      <c r="X173" t="s">
        <v>87</v>
      </c>
      <c r="Y173">
        <v>500</v>
      </c>
      <c r="Z173" t="s">
        <v>59</v>
      </c>
      <c r="AA173" t="s">
        <v>59</v>
      </c>
      <c r="AB173" t="s">
        <v>59</v>
      </c>
      <c r="AC173" t="s">
        <v>59</v>
      </c>
      <c r="AD173" t="s">
        <v>59</v>
      </c>
      <c r="AE173" t="s">
        <v>69</v>
      </c>
      <c r="AF173" t="s">
        <v>88</v>
      </c>
      <c r="AG173">
        <v>2005</v>
      </c>
      <c r="AH173" t="s">
        <v>69</v>
      </c>
      <c r="AI173">
        <v>1</v>
      </c>
      <c r="AJ173">
        <v>2014</v>
      </c>
      <c r="AK173">
        <f t="shared" si="5"/>
        <v>2014</v>
      </c>
      <c r="AL173">
        <v>10</v>
      </c>
      <c r="AM173" t="s">
        <v>69</v>
      </c>
      <c r="AN173" t="s">
        <v>59</v>
      </c>
      <c r="AO173">
        <v>12</v>
      </c>
      <c r="AP173" t="s">
        <v>59</v>
      </c>
      <c r="AQ173" t="s">
        <v>69</v>
      </c>
      <c r="AR173">
        <v>7</v>
      </c>
      <c r="AS173" t="s">
        <v>98</v>
      </c>
      <c r="AT173" t="s">
        <v>64</v>
      </c>
      <c r="AU173" t="s">
        <v>59</v>
      </c>
      <c r="AV173" t="s">
        <v>59</v>
      </c>
      <c r="AW173" t="s">
        <v>68</v>
      </c>
      <c r="AX173" t="s">
        <v>69</v>
      </c>
      <c r="AY173" t="s">
        <v>64</v>
      </c>
      <c r="AZ173" t="s">
        <v>70</v>
      </c>
      <c r="BA173">
        <v>24</v>
      </c>
      <c r="BB173" t="s">
        <v>64</v>
      </c>
      <c r="BC173" t="s">
        <v>59</v>
      </c>
      <c r="BD173" t="s">
        <v>64</v>
      </c>
      <c r="BE173" t="s">
        <v>59</v>
      </c>
      <c r="BF173" t="s">
        <v>59</v>
      </c>
      <c r="BG173" t="s">
        <v>1340</v>
      </c>
    </row>
    <row r="174" spans="1:59" hidden="1" x14ac:dyDescent="0.45">
      <c r="A174" t="s">
        <v>1341</v>
      </c>
      <c r="B174" t="s">
        <v>1342</v>
      </c>
      <c r="C174" t="s">
        <v>1343</v>
      </c>
      <c r="D174" t="s">
        <v>59</v>
      </c>
      <c r="E174" t="s">
        <v>59</v>
      </c>
      <c r="F174" t="s">
        <v>59</v>
      </c>
      <c r="G174" t="s">
        <v>59</v>
      </c>
      <c r="H174" t="s">
        <v>59</v>
      </c>
      <c r="I174" t="s">
        <v>60</v>
      </c>
      <c r="J174" t="s">
        <v>61</v>
      </c>
      <c r="K174" t="s">
        <v>140</v>
      </c>
      <c r="L174" t="s">
        <v>59</v>
      </c>
      <c r="M174" t="s">
        <v>141</v>
      </c>
      <c r="N174" t="s">
        <v>59</v>
      </c>
      <c r="O174" t="s">
        <v>59</v>
      </c>
      <c r="P174" t="s">
        <v>59</v>
      </c>
      <c r="Q174" t="s">
        <v>59</v>
      </c>
      <c r="R174" t="s">
        <v>59</v>
      </c>
      <c r="S174" t="s">
        <v>1344</v>
      </c>
      <c r="T174" t="s">
        <v>69</v>
      </c>
      <c r="U174" t="s">
        <v>118</v>
      </c>
      <c r="V174" t="s">
        <v>59</v>
      </c>
      <c r="W174" t="str">
        <f t="shared" si="4"/>
        <v>Protected Deep Borehole</v>
      </c>
      <c r="X174" t="s">
        <v>143</v>
      </c>
      <c r="Y174">
        <v>100</v>
      </c>
      <c r="Z174" t="s">
        <v>59</v>
      </c>
      <c r="AA174" t="s">
        <v>59</v>
      </c>
      <c r="AB174">
        <v>2</v>
      </c>
      <c r="AC174">
        <v>1</v>
      </c>
      <c r="AD174" t="s">
        <v>1345</v>
      </c>
      <c r="AE174" t="s">
        <v>69</v>
      </c>
      <c r="AF174" t="s">
        <v>250</v>
      </c>
      <c r="AG174">
        <v>1960</v>
      </c>
      <c r="AH174" t="s">
        <v>69</v>
      </c>
      <c r="AI174">
        <v>2</v>
      </c>
      <c r="AJ174">
        <v>2011</v>
      </c>
      <c r="AK174">
        <f t="shared" si="5"/>
        <v>2011</v>
      </c>
      <c r="AL174">
        <v>4</v>
      </c>
      <c r="AM174" t="s">
        <v>64</v>
      </c>
      <c r="AN174" t="s">
        <v>289</v>
      </c>
      <c r="AO174">
        <v>12</v>
      </c>
      <c r="AP174" t="s">
        <v>59</v>
      </c>
      <c r="AQ174" t="s">
        <v>64</v>
      </c>
      <c r="AR174" t="s">
        <v>59</v>
      </c>
      <c r="AS174" t="s">
        <v>59</v>
      </c>
      <c r="AT174" t="s">
        <v>64</v>
      </c>
      <c r="AU174" t="s">
        <v>59</v>
      </c>
      <c r="AV174" t="s">
        <v>59</v>
      </c>
      <c r="AW174" t="s">
        <v>68</v>
      </c>
      <c r="AX174" t="s">
        <v>69</v>
      </c>
      <c r="AY174" t="s">
        <v>64</v>
      </c>
      <c r="AZ174" t="s">
        <v>370</v>
      </c>
      <c r="BA174">
        <v>12</v>
      </c>
      <c r="BB174" t="s">
        <v>64</v>
      </c>
      <c r="BC174" t="s">
        <v>59</v>
      </c>
      <c r="BD174" t="s">
        <v>64</v>
      </c>
      <c r="BE174" t="s">
        <v>59</v>
      </c>
      <c r="BF174" t="s">
        <v>59</v>
      </c>
      <c r="BG174" t="s">
        <v>1346</v>
      </c>
    </row>
    <row r="175" spans="1:59" hidden="1" x14ac:dyDescent="0.45">
      <c r="A175" t="s">
        <v>1347</v>
      </c>
      <c r="B175" t="s">
        <v>1348</v>
      </c>
      <c r="C175" t="s">
        <v>1349</v>
      </c>
      <c r="D175" t="s">
        <v>59</v>
      </c>
      <c r="E175" t="s">
        <v>59</v>
      </c>
      <c r="F175" t="s">
        <v>59</v>
      </c>
      <c r="G175" t="s">
        <v>59</v>
      </c>
      <c r="H175" t="s">
        <v>59</v>
      </c>
      <c r="I175" t="s">
        <v>60</v>
      </c>
      <c r="J175" t="s">
        <v>61</v>
      </c>
      <c r="K175" t="s">
        <v>62</v>
      </c>
      <c r="L175" t="s">
        <v>59</v>
      </c>
      <c r="M175" t="s">
        <v>59</v>
      </c>
      <c r="N175" t="s">
        <v>59</v>
      </c>
      <c r="O175" t="s">
        <v>59</v>
      </c>
      <c r="P175" t="s">
        <v>59</v>
      </c>
      <c r="Q175" t="s">
        <v>59</v>
      </c>
      <c r="R175" t="s">
        <v>63</v>
      </c>
      <c r="S175" t="s">
        <v>1350</v>
      </c>
      <c r="T175" t="s">
        <v>69</v>
      </c>
      <c r="U175" t="s">
        <v>118</v>
      </c>
      <c r="V175" t="s">
        <v>59</v>
      </c>
      <c r="W175" t="str">
        <f t="shared" si="4"/>
        <v>Protected Deep Borehole</v>
      </c>
      <c r="X175" t="s">
        <v>66</v>
      </c>
      <c r="Y175" t="s">
        <v>59</v>
      </c>
      <c r="Z175">
        <v>3</v>
      </c>
      <c r="AA175" t="s">
        <v>59</v>
      </c>
      <c r="AB175" t="s">
        <v>59</v>
      </c>
      <c r="AC175" t="s">
        <v>59</v>
      </c>
      <c r="AD175" t="s">
        <v>59</v>
      </c>
      <c r="AE175" t="s">
        <v>69</v>
      </c>
      <c r="AF175" t="s">
        <v>170</v>
      </c>
      <c r="AG175">
        <v>1963</v>
      </c>
      <c r="AH175" t="s">
        <v>64</v>
      </c>
      <c r="AI175">
        <v>1</v>
      </c>
      <c r="AJ175" t="s">
        <v>59</v>
      </c>
      <c r="AK175">
        <f t="shared" si="5"/>
        <v>1963</v>
      </c>
      <c r="AL175">
        <v>2</v>
      </c>
      <c r="AM175" t="s">
        <v>69</v>
      </c>
      <c r="AN175" t="s">
        <v>59</v>
      </c>
      <c r="AO175">
        <v>24</v>
      </c>
      <c r="AP175" t="s">
        <v>59</v>
      </c>
      <c r="AQ175" t="s">
        <v>69</v>
      </c>
      <c r="AR175">
        <v>3</v>
      </c>
      <c r="AS175" t="s">
        <v>249</v>
      </c>
      <c r="AT175" t="s">
        <v>69</v>
      </c>
      <c r="AU175" t="s">
        <v>1351</v>
      </c>
      <c r="AV175">
        <v>500000</v>
      </c>
      <c r="AW175" t="s">
        <v>59</v>
      </c>
      <c r="AX175" t="s">
        <v>64</v>
      </c>
      <c r="AY175" t="s">
        <v>64</v>
      </c>
      <c r="AZ175" t="s">
        <v>370</v>
      </c>
      <c r="BA175">
        <v>24</v>
      </c>
      <c r="BB175" t="s">
        <v>64</v>
      </c>
      <c r="BC175" t="s">
        <v>59</v>
      </c>
      <c r="BD175" t="s">
        <v>64</v>
      </c>
      <c r="BE175" t="s">
        <v>59</v>
      </c>
      <c r="BF175" t="s">
        <v>59</v>
      </c>
      <c r="BG175" t="s">
        <v>1352</v>
      </c>
    </row>
    <row r="176" spans="1:59" hidden="1" x14ac:dyDescent="0.45">
      <c r="A176" t="s">
        <v>1353</v>
      </c>
      <c r="B176" t="s">
        <v>1354</v>
      </c>
      <c r="C176" t="s">
        <v>93</v>
      </c>
      <c r="D176" t="s">
        <v>59</v>
      </c>
      <c r="E176" t="s">
        <v>59</v>
      </c>
      <c r="F176" t="s">
        <v>59</v>
      </c>
      <c r="G176" t="s">
        <v>59</v>
      </c>
      <c r="H176" t="s">
        <v>59</v>
      </c>
      <c r="I176" t="s">
        <v>60</v>
      </c>
      <c r="J176" t="s">
        <v>61</v>
      </c>
      <c r="K176" t="s">
        <v>84</v>
      </c>
      <c r="L176" t="s">
        <v>85</v>
      </c>
      <c r="M176" t="s">
        <v>59</v>
      </c>
      <c r="N176" t="s">
        <v>59</v>
      </c>
      <c r="O176" t="s">
        <v>59</v>
      </c>
      <c r="P176" t="s">
        <v>59</v>
      </c>
      <c r="Q176" t="s">
        <v>59</v>
      </c>
      <c r="R176" t="s">
        <v>59</v>
      </c>
      <c r="S176" t="s">
        <v>1355</v>
      </c>
      <c r="T176" t="s">
        <v>69</v>
      </c>
      <c r="U176" t="s">
        <v>134</v>
      </c>
      <c r="V176" t="s">
        <v>59</v>
      </c>
      <c r="W176" t="str">
        <f t="shared" si="4"/>
        <v>Protected Spring Catchment</v>
      </c>
      <c r="X176" t="s">
        <v>87</v>
      </c>
      <c r="Y176">
        <v>600</v>
      </c>
      <c r="Z176" t="s">
        <v>59</v>
      </c>
      <c r="AA176" t="s">
        <v>59</v>
      </c>
      <c r="AB176" t="s">
        <v>59</v>
      </c>
      <c r="AC176" t="s">
        <v>59</v>
      </c>
      <c r="AD176" t="s">
        <v>59</v>
      </c>
      <c r="AE176" t="s">
        <v>69</v>
      </c>
      <c r="AF176" t="s">
        <v>88</v>
      </c>
      <c r="AG176">
        <v>1963</v>
      </c>
      <c r="AH176" t="s">
        <v>69</v>
      </c>
      <c r="AI176">
        <v>3</v>
      </c>
      <c r="AJ176">
        <v>2002</v>
      </c>
      <c r="AK176">
        <f t="shared" si="5"/>
        <v>2002</v>
      </c>
      <c r="AL176">
        <v>90</v>
      </c>
      <c r="AM176" t="s">
        <v>69</v>
      </c>
      <c r="AN176" t="s">
        <v>59</v>
      </c>
      <c r="AO176">
        <v>24</v>
      </c>
      <c r="AP176" t="s">
        <v>59</v>
      </c>
      <c r="AQ176" t="s">
        <v>69</v>
      </c>
      <c r="AR176">
        <v>7</v>
      </c>
      <c r="AS176" t="s">
        <v>98</v>
      </c>
      <c r="AT176" t="s">
        <v>64</v>
      </c>
      <c r="AU176" t="s">
        <v>59</v>
      </c>
      <c r="AV176" t="s">
        <v>59</v>
      </c>
      <c r="AW176" t="s">
        <v>68</v>
      </c>
      <c r="AX176" t="s">
        <v>69</v>
      </c>
      <c r="AY176" t="s">
        <v>69</v>
      </c>
      <c r="AZ176" t="s">
        <v>59</v>
      </c>
      <c r="BA176">
        <v>24</v>
      </c>
      <c r="BB176" t="s">
        <v>64</v>
      </c>
      <c r="BC176" t="s">
        <v>59</v>
      </c>
      <c r="BD176" t="s">
        <v>69</v>
      </c>
      <c r="BE176" t="s">
        <v>59</v>
      </c>
      <c r="BF176" t="s">
        <v>89</v>
      </c>
      <c r="BG176" t="s">
        <v>1356</v>
      </c>
    </row>
    <row r="177" spans="1:59" hidden="1" x14ac:dyDescent="0.45">
      <c r="A177" t="s">
        <v>1357</v>
      </c>
      <c r="B177" t="s">
        <v>1358</v>
      </c>
      <c r="C177" t="s">
        <v>1359</v>
      </c>
      <c r="D177" t="s">
        <v>1360</v>
      </c>
      <c r="E177" t="s">
        <v>1361</v>
      </c>
      <c r="F177" t="s">
        <v>1362</v>
      </c>
      <c r="G177" t="s">
        <v>1363</v>
      </c>
      <c r="H177" t="s">
        <v>59</v>
      </c>
      <c r="I177" t="s">
        <v>60</v>
      </c>
      <c r="J177" t="s">
        <v>61</v>
      </c>
      <c r="K177" t="s">
        <v>140</v>
      </c>
      <c r="L177" t="s">
        <v>59</v>
      </c>
      <c r="M177" t="s">
        <v>141</v>
      </c>
      <c r="N177" t="s">
        <v>59</v>
      </c>
      <c r="O177" t="s">
        <v>59</v>
      </c>
      <c r="P177" t="s">
        <v>59</v>
      </c>
      <c r="Q177" t="s">
        <v>59</v>
      </c>
      <c r="R177" t="s">
        <v>59</v>
      </c>
      <c r="S177" t="s">
        <v>1364</v>
      </c>
      <c r="T177" t="s">
        <v>69</v>
      </c>
      <c r="U177" t="s">
        <v>260</v>
      </c>
      <c r="V177" t="s">
        <v>59</v>
      </c>
      <c r="W177" t="str">
        <f t="shared" si="4"/>
        <v>Tap stands/public stand posts</v>
      </c>
      <c r="X177" t="s">
        <v>295</v>
      </c>
      <c r="Y177">
        <v>20</v>
      </c>
      <c r="Z177">
        <v>1</v>
      </c>
      <c r="AA177">
        <v>2</v>
      </c>
      <c r="AB177" t="s">
        <v>59</v>
      </c>
      <c r="AC177" t="s">
        <v>59</v>
      </c>
      <c r="AD177" t="s">
        <v>59</v>
      </c>
      <c r="AE177" t="s">
        <v>64</v>
      </c>
      <c r="AF177" t="s">
        <v>59</v>
      </c>
      <c r="AG177">
        <v>2007</v>
      </c>
      <c r="AH177" t="s">
        <v>69</v>
      </c>
      <c r="AI177">
        <v>2</v>
      </c>
      <c r="AJ177">
        <v>2013</v>
      </c>
      <c r="AK177">
        <f t="shared" si="5"/>
        <v>2013</v>
      </c>
      <c r="AL177">
        <v>2</v>
      </c>
      <c r="AM177" t="s">
        <v>69</v>
      </c>
      <c r="AN177" t="s">
        <v>59</v>
      </c>
      <c r="AO177">
        <v>13</v>
      </c>
      <c r="AP177" t="s">
        <v>59</v>
      </c>
      <c r="AQ177" t="s">
        <v>64</v>
      </c>
      <c r="AR177" t="s">
        <v>59</v>
      </c>
      <c r="AS177" t="s">
        <v>59</v>
      </c>
      <c r="AT177" t="s">
        <v>69</v>
      </c>
      <c r="AU177" t="s">
        <v>273</v>
      </c>
      <c r="AV177">
        <v>50000</v>
      </c>
      <c r="AW177" t="s">
        <v>59</v>
      </c>
      <c r="AX177" t="s">
        <v>64</v>
      </c>
      <c r="AY177" t="s">
        <v>69</v>
      </c>
      <c r="AZ177" t="s">
        <v>59</v>
      </c>
      <c r="BA177">
        <v>13</v>
      </c>
      <c r="BB177" t="s">
        <v>69</v>
      </c>
      <c r="BC177">
        <v>100</v>
      </c>
      <c r="BD177" t="s">
        <v>69</v>
      </c>
      <c r="BE177" t="s">
        <v>452</v>
      </c>
      <c r="BF177" t="s">
        <v>89</v>
      </c>
      <c r="BG177" t="s">
        <v>1365</v>
      </c>
    </row>
    <row r="178" spans="1:59" hidden="1" x14ac:dyDescent="0.45">
      <c r="A178" t="s">
        <v>1366</v>
      </c>
      <c r="B178" t="s">
        <v>1367</v>
      </c>
      <c r="C178" t="s">
        <v>1368</v>
      </c>
      <c r="D178" t="s">
        <v>1369</v>
      </c>
      <c r="E178" t="s">
        <v>1370</v>
      </c>
      <c r="F178" t="s">
        <v>1371</v>
      </c>
      <c r="G178" t="s">
        <v>1372</v>
      </c>
      <c r="H178" t="s">
        <v>59</v>
      </c>
      <c r="I178" t="s">
        <v>60</v>
      </c>
      <c r="J178" t="s">
        <v>61</v>
      </c>
      <c r="K178" t="s">
        <v>246</v>
      </c>
      <c r="L178" t="s">
        <v>59</v>
      </c>
      <c r="M178" t="s">
        <v>59</v>
      </c>
      <c r="N178" t="s">
        <v>59</v>
      </c>
      <c r="O178" t="s">
        <v>59</v>
      </c>
      <c r="P178" t="s">
        <v>247</v>
      </c>
      <c r="Q178" t="s">
        <v>59</v>
      </c>
      <c r="R178" t="s">
        <v>59</v>
      </c>
      <c r="S178" t="s">
        <v>1373</v>
      </c>
      <c r="T178" t="s">
        <v>69</v>
      </c>
      <c r="U178" t="s">
        <v>97</v>
      </c>
      <c r="V178" t="s">
        <v>59</v>
      </c>
      <c r="W178" t="str">
        <f t="shared" si="4"/>
        <v>Rainwater Harvesting</v>
      </c>
      <c r="X178" t="s">
        <v>66</v>
      </c>
      <c r="Y178" t="s">
        <v>59</v>
      </c>
      <c r="Z178">
        <v>1</v>
      </c>
      <c r="AA178" t="s">
        <v>59</v>
      </c>
      <c r="AB178" t="s">
        <v>59</v>
      </c>
      <c r="AC178" t="s">
        <v>59</v>
      </c>
      <c r="AD178" t="s">
        <v>59</v>
      </c>
      <c r="AE178" t="s">
        <v>69</v>
      </c>
      <c r="AF178" t="s">
        <v>170</v>
      </c>
      <c r="AG178">
        <v>2014</v>
      </c>
      <c r="AH178" t="s">
        <v>64</v>
      </c>
      <c r="AI178">
        <v>1</v>
      </c>
      <c r="AJ178" t="s">
        <v>59</v>
      </c>
      <c r="AK178">
        <f t="shared" si="5"/>
        <v>2014</v>
      </c>
      <c r="AL178">
        <v>10</v>
      </c>
      <c r="AM178" t="s">
        <v>69</v>
      </c>
      <c r="AN178" t="s">
        <v>59</v>
      </c>
      <c r="AO178">
        <v>12</v>
      </c>
      <c r="AP178" t="s">
        <v>59</v>
      </c>
      <c r="AQ178" t="s">
        <v>69</v>
      </c>
      <c r="AR178">
        <v>5</v>
      </c>
      <c r="AS178" t="s">
        <v>825</v>
      </c>
      <c r="AT178" t="s">
        <v>64</v>
      </c>
      <c r="AU178" t="s">
        <v>59</v>
      </c>
      <c r="AV178" t="s">
        <v>59</v>
      </c>
      <c r="AW178" t="s">
        <v>68</v>
      </c>
      <c r="AX178" t="s">
        <v>69</v>
      </c>
      <c r="AY178" t="s">
        <v>69</v>
      </c>
      <c r="AZ178" t="s">
        <v>59</v>
      </c>
      <c r="BA178">
        <v>2</v>
      </c>
      <c r="BB178" t="s">
        <v>64</v>
      </c>
      <c r="BC178" t="s">
        <v>59</v>
      </c>
      <c r="BD178" t="s">
        <v>69</v>
      </c>
      <c r="BE178" t="s">
        <v>59</v>
      </c>
      <c r="BF178" t="s">
        <v>89</v>
      </c>
      <c r="BG178" t="s">
        <v>1374</v>
      </c>
    </row>
    <row r="179" spans="1:59" hidden="1" x14ac:dyDescent="0.45">
      <c r="A179" t="s">
        <v>1375</v>
      </c>
      <c r="B179" t="s">
        <v>1376</v>
      </c>
      <c r="C179" t="s">
        <v>1377</v>
      </c>
      <c r="D179" t="s">
        <v>1378</v>
      </c>
      <c r="E179" t="s">
        <v>1379</v>
      </c>
      <c r="F179" t="s">
        <v>1380</v>
      </c>
      <c r="G179" t="s">
        <v>1381</v>
      </c>
      <c r="H179" t="s">
        <v>59</v>
      </c>
      <c r="I179" t="s">
        <v>60</v>
      </c>
      <c r="J179" t="s">
        <v>61</v>
      </c>
      <c r="K179" t="s">
        <v>115</v>
      </c>
      <c r="L179" t="s">
        <v>59</v>
      </c>
      <c r="M179" t="s">
        <v>59</v>
      </c>
      <c r="N179" t="s">
        <v>59</v>
      </c>
      <c r="O179" t="s">
        <v>59</v>
      </c>
      <c r="P179" t="s">
        <v>59</v>
      </c>
      <c r="Q179" t="s">
        <v>168</v>
      </c>
      <c r="R179" t="s">
        <v>59</v>
      </c>
      <c r="S179" t="s">
        <v>59</v>
      </c>
      <c r="T179" t="s">
        <v>69</v>
      </c>
      <c r="U179" t="s">
        <v>118</v>
      </c>
      <c r="V179" t="s">
        <v>59</v>
      </c>
      <c r="W179" t="str">
        <f t="shared" si="4"/>
        <v>Protected Deep Borehole</v>
      </c>
      <c r="X179" t="s">
        <v>315</v>
      </c>
      <c r="Y179">
        <v>230</v>
      </c>
      <c r="Z179">
        <v>1</v>
      </c>
      <c r="AA179" t="s">
        <v>59</v>
      </c>
      <c r="AB179">
        <v>3</v>
      </c>
      <c r="AC179" t="s">
        <v>59</v>
      </c>
      <c r="AD179" t="s">
        <v>59</v>
      </c>
      <c r="AE179" t="s">
        <v>250</v>
      </c>
      <c r="AF179" t="s">
        <v>59</v>
      </c>
      <c r="AG179">
        <v>2003</v>
      </c>
      <c r="AH179" t="s">
        <v>250</v>
      </c>
      <c r="AI179">
        <v>3</v>
      </c>
      <c r="AJ179" t="s">
        <v>59</v>
      </c>
      <c r="AK179">
        <f t="shared" si="5"/>
        <v>2003</v>
      </c>
      <c r="AL179">
        <v>2</v>
      </c>
      <c r="AM179" t="s">
        <v>69</v>
      </c>
      <c r="AN179" t="s">
        <v>59</v>
      </c>
      <c r="AO179">
        <v>24</v>
      </c>
      <c r="AP179" t="s">
        <v>59</v>
      </c>
      <c r="AQ179" t="s">
        <v>69</v>
      </c>
      <c r="AR179">
        <v>360</v>
      </c>
      <c r="AS179" t="s">
        <v>250</v>
      </c>
      <c r="AT179" t="s">
        <v>64</v>
      </c>
      <c r="AU179" t="s">
        <v>59</v>
      </c>
      <c r="AV179" t="s">
        <v>59</v>
      </c>
      <c r="AW179" t="s">
        <v>59</v>
      </c>
      <c r="AX179" t="s">
        <v>250</v>
      </c>
      <c r="AY179" t="s">
        <v>64</v>
      </c>
      <c r="AZ179" t="s">
        <v>370</v>
      </c>
      <c r="BA179">
        <v>24</v>
      </c>
      <c r="BB179" t="s">
        <v>64</v>
      </c>
      <c r="BC179" t="s">
        <v>59</v>
      </c>
      <c r="BD179" t="s">
        <v>250</v>
      </c>
      <c r="BE179" t="s">
        <v>59</v>
      </c>
      <c r="BF179" t="s">
        <v>59</v>
      </c>
      <c r="BG179" t="s">
        <v>1382</v>
      </c>
    </row>
    <row r="180" spans="1:59" hidden="1" x14ac:dyDescent="0.45">
      <c r="A180" t="s">
        <v>1383</v>
      </c>
      <c r="B180" t="s">
        <v>1384</v>
      </c>
      <c r="C180" t="s">
        <v>1385</v>
      </c>
      <c r="D180" t="s">
        <v>59</v>
      </c>
      <c r="E180" t="s">
        <v>59</v>
      </c>
      <c r="F180" t="s">
        <v>59</v>
      </c>
      <c r="G180" t="s">
        <v>59</v>
      </c>
      <c r="H180" t="s">
        <v>59</v>
      </c>
      <c r="I180" t="s">
        <v>60</v>
      </c>
      <c r="J180" t="s">
        <v>61</v>
      </c>
      <c r="K180" t="s">
        <v>84</v>
      </c>
      <c r="L180" t="s">
        <v>85</v>
      </c>
      <c r="M180" t="s">
        <v>59</v>
      </c>
      <c r="N180" t="s">
        <v>59</v>
      </c>
      <c r="O180" t="s">
        <v>59</v>
      </c>
      <c r="P180" t="s">
        <v>59</v>
      </c>
      <c r="Q180" t="s">
        <v>59</v>
      </c>
      <c r="R180" t="s">
        <v>59</v>
      </c>
      <c r="S180" t="s">
        <v>1386</v>
      </c>
      <c r="T180" t="s">
        <v>69</v>
      </c>
      <c r="U180" t="s">
        <v>97</v>
      </c>
      <c r="V180" t="s">
        <v>59</v>
      </c>
      <c r="W180" t="str">
        <f t="shared" si="4"/>
        <v>Rainwater Harvesting</v>
      </c>
      <c r="X180" t="s">
        <v>87</v>
      </c>
      <c r="Y180">
        <v>200</v>
      </c>
      <c r="Z180" t="s">
        <v>59</v>
      </c>
      <c r="AA180" t="s">
        <v>59</v>
      </c>
      <c r="AB180" t="s">
        <v>59</v>
      </c>
      <c r="AC180" t="s">
        <v>59</v>
      </c>
      <c r="AD180" t="s">
        <v>59</v>
      </c>
      <c r="AE180" t="s">
        <v>69</v>
      </c>
      <c r="AF180" t="s">
        <v>88</v>
      </c>
      <c r="AG180">
        <v>1960</v>
      </c>
      <c r="AH180" t="s">
        <v>64</v>
      </c>
      <c r="AI180">
        <v>6</v>
      </c>
      <c r="AJ180" t="s">
        <v>59</v>
      </c>
      <c r="AK180">
        <f t="shared" si="5"/>
        <v>1960</v>
      </c>
      <c r="AL180">
        <v>180</v>
      </c>
      <c r="AM180" t="s">
        <v>69</v>
      </c>
      <c r="AN180" t="s">
        <v>59</v>
      </c>
      <c r="AO180">
        <v>24</v>
      </c>
      <c r="AP180" t="s">
        <v>59</v>
      </c>
      <c r="AQ180" t="s">
        <v>64</v>
      </c>
      <c r="AR180" t="s">
        <v>59</v>
      </c>
      <c r="AS180" t="s">
        <v>59</v>
      </c>
      <c r="AT180" t="s">
        <v>64</v>
      </c>
      <c r="AU180" t="s">
        <v>59</v>
      </c>
      <c r="AV180" t="s">
        <v>59</v>
      </c>
      <c r="AW180" t="s">
        <v>68</v>
      </c>
      <c r="AX180" t="s">
        <v>69</v>
      </c>
      <c r="AY180" t="s">
        <v>69</v>
      </c>
      <c r="AZ180" t="s">
        <v>59</v>
      </c>
      <c r="BA180">
        <v>24</v>
      </c>
      <c r="BB180" t="s">
        <v>64</v>
      </c>
      <c r="BC180" t="s">
        <v>59</v>
      </c>
      <c r="BD180" t="s">
        <v>69</v>
      </c>
      <c r="BE180" t="s">
        <v>59</v>
      </c>
      <c r="BF180" t="s">
        <v>89</v>
      </c>
      <c r="BG180" t="s">
        <v>1387</v>
      </c>
    </row>
    <row r="181" spans="1:59" hidden="1" x14ac:dyDescent="0.45">
      <c r="A181" t="s">
        <v>1388</v>
      </c>
      <c r="B181" t="s">
        <v>1389</v>
      </c>
      <c r="C181" t="s">
        <v>1390</v>
      </c>
      <c r="D181" t="s">
        <v>1391</v>
      </c>
      <c r="E181" t="s">
        <v>1392</v>
      </c>
      <c r="F181" t="s">
        <v>1393</v>
      </c>
      <c r="G181" t="s">
        <v>1394</v>
      </c>
      <c r="H181" t="s">
        <v>59</v>
      </c>
      <c r="I181" t="s">
        <v>60</v>
      </c>
      <c r="J181" t="s">
        <v>61</v>
      </c>
      <c r="K181" t="s">
        <v>75</v>
      </c>
      <c r="L181" t="s">
        <v>59</v>
      </c>
      <c r="M181" t="s">
        <v>59</v>
      </c>
      <c r="N181" t="s">
        <v>59</v>
      </c>
      <c r="O181" t="s">
        <v>158</v>
      </c>
      <c r="P181" t="s">
        <v>59</v>
      </c>
      <c r="Q181" t="s">
        <v>59</v>
      </c>
      <c r="R181" t="s">
        <v>59</v>
      </c>
      <c r="S181" t="s">
        <v>1395</v>
      </c>
      <c r="T181" t="s">
        <v>69</v>
      </c>
      <c r="U181" t="s">
        <v>78</v>
      </c>
      <c r="V181" t="s">
        <v>59</v>
      </c>
      <c r="W181" t="str">
        <f t="shared" si="4"/>
        <v>Protected Shallow Well</v>
      </c>
      <c r="X181" t="s">
        <v>87</v>
      </c>
      <c r="Y181">
        <v>300</v>
      </c>
      <c r="Z181" t="s">
        <v>59</v>
      </c>
      <c r="AA181" t="s">
        <v>59</v>
      </c>
      <c r="AB181" t="s">
        <v>59</v>
      </c>
      <c r="AC181" t="s">
        <v>59</v>
      </c>
      <c r="AD181" t="s">
        <v>59</v>
      </c>
      <c r="AE181" t="s">
        <v>69</v>
      </c>
      <c r="AF181" t="s">
        <v>88</v>
      </c>
      <c r="AG181">
        <v>2008</v>
      </c>
      <c r="AH181" t="s">
        <v>69</v>
      </c>
      <c r="AI181">
        <v>3</v>
      </c>
      <c r="AJ181">
        <v>2011</v>
      </c>
      <c r="AK181">
        <f t="shared" si="5"/>
        <v>2011</v>
      </c>
      <c r="AL181">
        <v>2</v>
      </c>
      <c r="AM181" t="s">
        <v>69</v>
      </c>
      <c r="AN181" t="s">
        <v>59</v>
      </c>
      <c r="AO181">
        <v>24</v>
      </c>
      <c r="AP181" t="s">
        <v>59</v>
      </c>
      <c r="AQ181" t="s">
        <v>64</v>
      </c>
      <c r="AR181" t="s">
        <v>59</v>
      </c>
      <c r="AS181" t="s">
        <v>59</v>
      </c>
      <c r="AT181" t="s">
        <v>69</v>
      </c>
      <c r="AU181" t="s">
        <v>79</v>
      </c>
      <c r="AV181">
        <v>3700000</v>
      </c>
      <c r="AW181" t="s">
        <v>215</v>
      </c>
      <c r="AX181" t="s">
        <v>69</v>
      </c>
      <c r="AY181" t="s">
        <v>69</v>
      </c>
      <c r="AZ181" t="s">
        <v>59</v>
      </c>
      <c r="BA181">
        <v>24</v>
      </c>
      <c r="BB181" t="s">
        <v>64</v>
      </c>
      <c r="BC181" t="s">
        <v>59</v>
      </c>
      <c r="BD181" t="s">
        <v>69</v>
      </c>
      <c r="BE181" t="s">
        <v>59</v>
      </c>
      <c r="BF181" t="s">
        <v>89</v>
      </c>
      <c r="BG181" t="s">
        <v>1396</v>
      </c>
    </row>
    <row r="182" spans="1:59" hidden="1" x14ac:dyDescent="0.45">
      <c r="A182" t="s">
        <v>1397</v>
      </c>
      <c r="B182" t="s">
        <v>1398</v>
      </c>
      <c r="C182" t="s">
        <v>1399</v>
      </c>
      <c r="D182" t="s">
        <v>1400</v>
      </c>
      <c r="E182" t="s">
        <v>1401</v>
      </c>
      <c r="F182" t="s">
        <v>1402</v>
      </c>
      <c r="G182" t="s">
        <v>1403</v>
      </c>
      <c r="H182" t="s">
        <v>59</v>
      </c>
      <c r="I182" t="s">
        <v>60</v>
      </c>
      <c r="J182" t="s">
        <v>61</v>
      </c>
      <c r="K182" t="s">
        <v>140</v>
      </c>
      <c r="L182" t="s">
        <v>59</v>
      </c>
      <c r="M182" t="s">
        <v>141</v>
      </c>
      <c r="N182" t="s">
        <v>59</v>
      </c>
      <c r="O182" t="s">
        <v>59</v>
      </c>
      <c r="P182" t="s">
        <v>59</v>
      </c>
      <c r="Q182" t="s">
        <v>59</v>
      </c>
      <c r="R182" t="s">
        <v>59</v>
      </c>
      <c r="S182" t="s">
        <v>1404</v>
      </c>
      <c r="T182" t="s">
        <v>69</v>
      </c>
      <c r="U182" t="s">
        <v>97</v>
      </c>
      <c r="V182" t="s">
        <v>59</v>
      </c>
      <c r="W182" t="str">
        <f t="shared" si="4"/>
        <v>Rainwater Harvesting</v>
      </c>
      <c r="X182" t="s">
        <v>315</v>
      </c>
      <c r="Y182">
        <v>10</v>
      </c>
      <c r="Z182">
        <v>1</v>
      </c>
      <c r="AA182" t="s">
        <v>59</v>
      </c>
      <c r="AB182">
        <v>1</v>
      </c>
      <c r="AC182" t="s">
        <v>59</v>
      </c>
      <c r="AD182" t="s">
        <v>59</v>
      </c>
      <c r="AE182" t="s">
        <v>64</v>
      </c>
      <c r="AF182" t="s">
        <v>59</v>
      </c>
      <c r="AG182" t="s">
        <v>59</v>
      </c>
      <c r="AH182" t="s">
        <v>64</v>
      </c>
      <c r="AI182">
        <v>1</v>
      </c>
      <c r="AJ182" t="s">
        <v>59</v>
      </c>
      <c r="AL182">
        <v>1</v>
      </c>
      <c r="AM182" t="s">
        <v>69</v>
      </c>
      <c r="AN182" t="s">
        <v>59</v>
      </c>
      <c r="AO182">
        <v>24</v>
      </c>
      <c r="AP182" t="s">
        <v>59</v>
      </c>
      <c r="AQ182" t="s">
        <v>64</v>
      </c>
      <c r="AR182" t="s">
        <v>59</v>
      </c>
      <c r="AS182" t="s">
        <v>59</v>
      </c>
      <c r="AT182" t="s">
        <v>64</v>
      </c>
      <c r="AU182" t="s">
        <v>59</v>
      </c>
      <c r="AV182" t="s">
        <v>59</v>
      </c>
      <c r="AW182" t="s">
        <v>68</v>
      </c>
      <c r="AX182" t="s">
        <v>69</v>
      </c>
      <c r="AY182" t="s">
        <v>64</v>
      </c>
      <c r="AZ182" t="s">
        <v>370</v>
      </c>
      <c r="BA182" t="s">
        <v>59</v>
      </c>
      <c r="BB182" t="s">
        <v>64</v>
      </c>
      <c r="BC182" t="s">
        <v>59</v>
      </c>
      <c r="BD182" t="s">
        <v>69</v>
      </c>
      <c r="BE182" t="s">
        <v>59</v>
      </c>
      <c r="BF182" t="s">
        <v>100</v>
      </c>
      <c r="BG182" t="s">
        <v>1405</v>
      </c>
    </row>
    <row r="183" spans="1:59" hidden="1" x14ac:dyDescent="0.45">
      <c r="A183" t="s">
        <v>1406</v>
      </c>
      <c r="B183" t="s">
        <v>1407</v>
      </c>
      <c r="C183" t="s">
        <v>1408</v>
      </c>
      <c r="D183" t="s">
        <v>59</v>
      </c>
      <c r="E183" t="s">
        <v>59</v>
      </c>
      <c r="F183" t="s">
        <v>59</v>
      </c>
      <c r="G183" t="s">
        <v>59</v>
      </c>
      <c r="H183" t="s">
        <v>59</v>
      </c>
      <c r="I183" t="s">
        <v>60</v>
      </c>
      <c r="J183" t="s">
        <v>61</v>
      </c>
      <c r="K183" t="s">
        <v>84</v>
      </c>
      <c r="L183" t="s">
        <v>85</v>
      </c>
      <c r="M183" t="s">
        <v>59</v>
      </c>
      <c r="N183" t="s">
        <v>59</v>
      </c>
      <c r="O183" t="s">
        <v>59</v>
      </c>
      <c r="P183" t="s">
        <v>59</v>
      </c>
      <c r="Q183" t="s">
        <v>59</v>
      </c>
      <c r="R183" t="s">
        <v>59</v>
      </c>
      <c r="S183" t="s">
        <v>1409</v>
      </c>
      <c r="T183" t="s">
        <v>69</v>
      </c>
      <c r="U183" t="s">
        <v>134</v>
      </c>
      <c r="V183" t="s">
        <v>59</v>
      </c>
      <c r="W183" t="str">
        <f t="shared" si="4"/>
        <v>Protected Spring Catchment</v>
      </c>
      <c r="X183" t="s">
        <v>87</v>
      </c>
      <c r="Y183">
        <v>250</v>
      </c>
      <c r="Z183" t="s">
        <v>59</v>
      </c>
      <c r="AA183" t="s">
        <v>59</v>
      </c>
      <c r="AB183" t="s">
        <v>59</v>
      </c>
      <c r="AC183" t="s">
        <v>59</v>
      </c>
      <c r="AD183" t="s">
        <v>59</v>
      </c>
      <c r="AE183" t="s">
        <v>69</v>
      </c>
      <c r="AF183" t="s">
        <v>88</v>
      </c>
      <c r="AG183">
        <v>2001</v>
      </c>
      <c r="AH183" t="s">
        <v>69</v>
      </c>
      <c r="AI183">
        <v>3</v>
      </c>
      <c r="AJ183">
        <v>2009</v>
      </c>
      <c r="AK183">
        <f t="shared" si="5"/>
        <v>2009</v>
      </c>
      <c r="AL183">
        <v>120</v>
      </c>
      <c r="AM183" t="s">
        <v>69</v>
      </c>
      <c r="AN183" t="s">
        <v>59</v>
      </c>
      <c r="AO183">
        <v>24</v>
      </c>
      <c r="AP183" t="s">
        <v>59</v>
      </c>
      <c r="AQ183" t="s">
        <v>64</v>
      </c>
      <c r="AR183" t="s">
        <v>59</v>
      </c>
      <c r="AS183" t="s">
        <v>59</v>
      </c>
      <c r="AT183" t="s">
        <v>69</v>
      </c>
      <c r="AU183" t="s">
        <v>1410</v>
      </c>
      <c r="AV183">
        <v>50000</v>
      </c>
      <c r="AW183" t="s">
        <v>68</v>
      </c>
      <c r="AX183" t="s">
        <v>69</v>
      </c>
      <c r="AY183" t="s">
        <v>69</v>
      </c>
      <c r="AZ183" t="s">
        <v>59</v>
      </c>
      <c r="BA183">
        <v>24</v>
      </c>
      <c r="BB183" t="s">
        <v>64</v>
      </c>
      <c r="BC183" t="s">
        <v>59</v>
      </c>
      <c r="BD183" t="s">
        <v>69</v>
      </c>
      <c r="BE183" t="s">
        <v>59</v>
      </c>
      <c r="BF183" t="s">
        <v>89</v>
      </c>
      <c r="BG183" t="s">
        <v>1411</v>
      </c>
    </row>
    <row r="184" spans="1:59" hidden="1" x14ac:dyDescent="0.45">
      <c r="A184" t="s">
        <v>1412</v>
      </c>
      <c r="B184" t="s">
        <v>1413</v>
      </c>
      <c r="C184" t="s">
        <v>396</v>
      </c>
      <c r="D184" t="s">
        <v>59</v>
      </c>
      <c r="E184" t="s">
        <v>59</v>
      </c>
      <c r="F184" t="s">
        <v>59</v>
      </c>
      <c r="G184" t="s">
        <v>59</v>
      </c>
      <c r="H184" t="s">
        <v>59</v>
      </c>
      <c r="I184" t="s">
        <v>60</v>
      </c>
      <c r="J184" t="s">
        <v>61</v>
      </c>
      <c r="K184" t="s">
        <v>94</v>
      </c>
      <c r="L184" t="s">
        <v>59</v>
      </c>
      <c r="M184" t="s">
        <v>59</v>
      </c>
      <c r="N184" t="s">
        <v>657</v>
      </c>
      <c r="O184" t="s">
        <v>59</v>
      </c>
      <c r="P184" t="s">
        <v>59</v>
      </c>
      <c r="Q184" t="s">
        <v>59</v>
      </c>
      <c r="R184" t="s">
        <v>59</v>
      </c>
      <c r="S184" t="s">
        <v>1414</v>
      </c>
      <c r="T184" t="s">
        <v>69</v>
      </c>
      <c r="U184" t="s">
        <v>78</v>
      </c>
      <c r="V184" t="s">
        <v>59</v>
      </c>
      <c r="W184" t="str">
        <f t="shared" si="4"/>
        <v>Protected Shallow Well</v>
      </c>
      <c r="X184" t="s">
        <v>87</v>
      </c>
      <c r="Y184">
        <v>100</v>
      </c>
      <c r="Z184" t="s">
        <v>59</v>
      </c>
      <c r="AA184" t="s">
        <v>59</v>
      </c>
      <c r="AB184" t="s">
        <v>59</v>
      </c>
      <c r="AC184" t="s">
        <v>59</v>
      </c>
      <c r="AD184" t="s">
        <v>59</v>
      </c>
      <c r="AE184" t="s">
        <v>69</v>
      </c>
      <c r="AF184" t="s">
        <v>1415</v>
      </c>
      <c r="AG184">
        <v>2005</v>
      </c>
      <c r="AH184" t="s">
        <v>69</v>
      </c>
      <c r="AI184">
        <v>2</v>
      </c>
      <c r="AJ184">
        <v>2011</v>
      </c>
      <c r="AK184">
        <f t="shared" si="5"/>
        <v>2011</v>
      </c>
      <c r="AL184">
        <v>2</v>
      </c>
      <c r="AM184" t="s">
        <v>64</v>
      </c>
      <c r="AN184" t="s">
        <v>67</v>
      </c>
      <c r="AO184">
        <v>24</v>
      </c>
      <c r="AP184" t="s">
        <v>59</v>
      </c>
      <c r="AQ184" t="s">
        <v>69</v>
      </c>
      <c r="AR184">
        <v>30</v>
      </c>
      <c r="AS184" t="s">
        <v>98</v>
      </c>
      <c r="AT184" t="s">
        <v>69</v>
      </c>
      <c r="AU184" t="s">
        <v>99</v>
      </c>
      <c r="AV184">
        <v>300000</v>
      </c>
      <c r="AW184" t="s">
        <v>68</v>
      </c>
      <c r="AX184" t="s">
        <v>69</v>
      </c>
      <c r="AY184" t="s">
        <v>64</v>
      </c>
      <c r="AZ184" t="s">
        <v>70</v>
      </c>
      <c r="BA184">
        <v>3</v>
      </c>
      <c r="BB184" t="s">
        <v>64</v>
      </c>
      <c r="BC184" t="s">
        <v>59</v>
      </c>
      <c r="BD184" t="s">
        <v>69</v>
      </c>
      <c r="BE184" t="s">
        <v>59</v>
      </c>
      <c r="BF184" t="s">
        <v>100</v>
      </c>
      <c r="BG184" t="s">
        <v>1416</v>
      </c>
    </row>
    <row r="185" spans="1:59" hidden="1" x14ac:dyDescent="0.45">
      <c r="A185" t="s">
        <v>1417</v>
      </c>
      <c r="B185" t="s">
        <v>1418</v>
      </c>
      <c r="C185" t="s">
        <v>1419</v>
      </c>
      <c r="D185" t="s">
        <v>59</v>
      </c>
      <c r="E185" t="s">
        <v>59</v>
      </c>
      <c r="F185" t="s">
        <v>59</v>
      </c>
      <c r="G185" t="s">
        <v>59</v>
      </c>
      <c r="H185" t="s">
        <v>59</v>
      </c>
      <c r="I185" t="s">
        <v>60</v>
      </c>
      <c r="J185" t="s">
        <v>61</v>
      </c>
      <c r="K185" t="s">
        <v>94</v>
      </c>
      <c r="L185" t="s">
        <v>59</v>
      </c>
      <c r="M185" t="s">
        <v>59</v>
      </c>
      <c r="N185" t="s">
        <v>127</v>
      </c>
      <c r="O185" t="s">
        <v>59</v>
      </c>
      <c r="P185" t="s">
        <v>59</v>
      </c>
      <c r="Q185" t="s">
        <v>59</v>
      </c>
      <c r="R185" t="s">
        <v>59</v>
      </c>
      <c r="S185" t="s">
        <v>1420</v>
      </c>
      <c r="T185" t="s">
        <v>69</v>
      </c>
      <c r="U185" t="s">
        <v>118</v>
      </c>
      <c r="V185" t="s">
        <v>59</v>
      </c>
      <c r="W185" t="str">
        <f t="shared" si="4"/>
        <v>Protected Deep Borehole</v>
      </c>
      <c r="X185" t="s">
        <v>87</v>
      </c>
      <c r="Y185">
        <v>120</v>
      </c>
      <c r="Z185" t="s">
        <v>59</v>
      </c>
      <c r="AA185" t="s">
        <v>59</v>
      </c>
      <c r="AB185" t="s">
        <v>59</v>
      </c>
      <c r="AC185" t="s">
        <v>59</v>
      </c>
      <c r="AD185" t="s">
        <v>59</v>
      </c>
      <c r="AE185" t="s">
        <v>64</v>
      </c>
      <c r="AF185" t="s">
        <v>59</v>
      </c>
      <c r="AG185">
        <v>2012</v>
      </c>
      <c r="AH185" t="s">
        <v>64</v>
      </c>
      <c r="AI185">
        <v>2</v>
      </c>
      <c r="AJ185" t="s">
        <v>59</v>
      </c>
      <c r="AK185">
        <f t="shared" si="5"/>
        <v>2012</v>
      </c>
      <c r="AL185">
        <v>30</v>
      </c>
      <c r="AM185" t="s">
        <v>64</v>
      </c>
      <c r="AN185" t="s">
        <v>67</v>
      </c>
      <c r="AO185">
        <v>24</v>
      </c>
      <c r="AP185" t="s">
        <v>59</v>
      </c>
      <c r="AQ185" t="s">
        <v>69</v>
      </c>
      <c r="AR185">
        <v>7</v>
      </c>
      <c r="AS185" t="s">
        <v>98</v>
      </c>
      <c r="AT185" t="s">
        <v>64</v>
      </c>
      <c r="AU185" t="s">
        <v>59</v>
      </c>
      <c r="AV185" t="s">
        <v>59</v>
      </c>
      <c r="AW185" t="s">
        <v>68</v>
      </c>
      <c r="AX185" t="s">
        <v>69</v>
      </c>
      <c r="AY185" t="s">
        <v>64</v>
      </c>
      <c r="AZ185" t="s">
        <v>70</v>
      </c>
      <c r="BA185">
        <v>1</v>
      </c>
      <c r="BB185" t="s">
        <v>64</v>
      </c>
      <c r="BC185" t="s">
        <v>59</v>
      </c>
      <c r="BD185" t="s">
        <v>69</v>
      </c>
      <c r="BE185" t="s">
        <v>59</v>
      </c>
      <c r="BF185" t="s">
        <v>89</v>
      </c>
      <c r="BG185" t="s">
        <v>1421</v>
      </c>
    </row>
    <row r="186" spans="1:59" hidden="1" x14ac:dyDescent="0.45">
      <c r="A186" t="s">
        <v>1422</v>
      </c>
      <c r="B186" t="s">
        <v>1423</v>
      </c>
      <c r="C186" t="s">
        <v>1424</v>
      </c>
      <c r="D186" t="s">
        <v>1425</v>
      </c>
      <c r="E186" t="s">
        <v>1426</v>
      </c>
      <c r="F186" t="s">
        <v>1163</v>
      </c>
      <c r="G186" t="s">
        <v>1427</v>
      </c>
      <c r="H186" t="s">
        <v>59</v>
      </c>
      <c r="I186" t="s">
        <v>60</v>
      </c>
      <c r="J186" t="s">
        <v>61</v>
      </c>
      <c r="K186" t="s">
        <v>75</v>
      </c>
      <c r="L186" t="s">
        <v>59</v>
      </c>
      <c r="M186" t="s">
        <v>59</v>
      </c>
      <c r="N186" t="s">
        <v>59</v>
      </c>
      <c r="O186" t="s">
        <v>386</v>
      </c>
      <c r="P186" t="s">
        <v>59</v>
      </c>
      <c r="Q186" t="s">
        <v>59</v>
      </c>
      <c r="R186" t="s">
        <v>59</v>
      </c>
      <c r="S186" t="s">
        <v>1428</v>
      </c>
      <c r="T186" t="s">
        <v>69</v>
      </c>
      <c r="U186" t="s">
        <v>118</v>
      </c>
      <c r="V186" t="s">
        <v>59</v>
      </c>
      <c r="W186" t="str">
        <f t="shared" si="4"/>
        <v>Protected Deep Borehole</v>
      </c>
      <c r="X186" t="s">
        <v>522</v>
      </c>
      <c r="Y186">
        <v>50</v>
      </c>
      <c r="Z186">
        <v>4</v>
      </c>
      <c r="AA186">
        <v>1</v>
      </c>
      <c r="AB186">
        <v>1</v>
      </c>
      <c r="AC186" t="s">
        <v>59</v>
      </c>
      <c r="AD186" t="s">
        <v>59</v>
      </c>
      <c r="AE186" t="s">
        <v>64</v>
      </c>
      <c r="AF186" t="s">
        <v>59</v>
      </c>
      <c r="AG186">
        <v>2007</v>
      </c>
      <c r="AH186" t="s">
        <v>69</v>
      </c>
      <c r="AI186">
        <v>1</v>
      </c>
      <c r="AJ186">
        <v>2011</v>
      </c>
      <c r="AK186">
        <f t="shared" si="5"/>
        <v>2011</v>
      </c>
      <c r="AL186">
        <v>2</v>
      </c>
      <c r="AM186" t="s">
        <v>69</v>
      </c>
      <c r="AN186" t="s">
        <v>59</v>
      </c>
      <c r="AO186">
        <v>24</v>
      </c>
      <c r="AP186" t="s">
        <v>59</v>
      </c>
      <c r="AQ186" t="s">
        <v>64</v>
      </c>
      <c r="AR186" t="s">
        <v>59</v>
      </c>
      <c r="AS186" t="s">
        <v>59</v>
      </c>
      <c r="AT186" t="s">
        <v>69</v>
      </c>
      <c r="AU186" t="s">
        <v>273</v>
      </c>
      <c r="AV186">
        <v>3000000</v>
      </c>
      <c r="AW186" t="s">
        <v>68</v>
      </c>
      <c r="AX186" t="s">
        <v>69</v>
      </c>
      <c r="AY186" t="s">
        <v>64</v>
      </c>
      <c r="AZ186" t="s">
        <v>70</v>
      </c>
      <c r="BA186" t="s">
        <v>59</v>
      </c>
      <c r="BB186" t="s">
        <v>64</v>
      </c>
      <c r="BC186" t="s">
        <v>59</v>
      </c>
      <c r="BD186" t="s">
        <v>69</v>
      </c>
      <c r="BE186" t="s">
        <v>59</v>
      </c>
      <c r="BF186" t="s">
        <v>89</v>
      </c>
      <c r="BG186" t="s">
        <v>1429</v>
      </c>
    </row>
    <row r="187" spans="1:59" hidden="1" x14ac:dyDescent="0.45">
      <c r="A187" t="s">
        <v>1430</v>
      </c>
      <c r="B187" t="s">
        <v>1431</v>
      </c>
      <c r="C187" t="s">
        <v>1432</v>
      </c>
      <c r="D187" t="s">
        <v>1433</v>
      </c>
      <c r="E187" t="s">
        <v>1434</v>
      </c>
      <c r="F187" t="s">
        <v>1435</v>
      </c>
      <c r="G187" t="s">
        <v>1436</v>
      </c>
      <c r="H187" t="s">
        <v>59</v>
      </c>
      <c r="I187" t="s">
        <v>60</v>
      </c>
      <c r="J187" t="s">
        <v>61</v>
      </c>
      <c r="K187" t="s">
        <v>75</v>
      </c>
      <c r="L187" t="s">
        <v>59</v>
      </c>
      <c r="M187" t="s">
        <v>59</v>
      </c>
      <c r="N187" t="s">
        <v>59</v>
      </c>
      <c r="O187" t="s">
        <v>386</v>
      </c>
      <c r="P187" t="s">
        <v>59</v>
      </c>
      <c r="Q187" t="s">
        <v>59</v>
      </c>
      <c r="R187" t="s">
        <v>59</v>
      </c>
      <c r="S187" t="s">
        <v>1437</v>
      </c>
      <c r="T187" t="s">
        <v>69</v>
      </c>
      <c r="U187" t="s">
        <v>118</v>
      </c>
      <c r="V187" t="s">
        <v>59</v>
      </c>
      <c r="W187" t="str">
        <f t="shared" si="4"/>
        <v>Protected Deep Borehole</v>
      </c>
      <c r="X187" t="s">
        <v>522</v>
      </c>
      <c r="Y187">
        <v>60</v>
      </c>
      <c r="Z187">
        <v>2</v>
      </c>
      <c r="AA187">
        <v>1</v>
      </c>
      <c r="AB187">
        <v>2</v>
      </c>
      <c r="AC187" t="s">
        <v>59</v>
      </c>
      <c r="AD187" t="s">
        <v>59</v>
      </c>
      <c r="AE187" t="s">
        <v>69</v>
      </c>
      <c r="AF187" t="s">
        <v>88</v>
      </c>
      <c r="AG187">
        <v>2006</v>
      </c>
      <c r="AH187" t="s">
        <v>69</v>
      </c>
      <c r="AI187">
        <v>2</v>
      </c>
      <c r="AJ187">
        <v>2013</v>
      </c>
      <c r="AK187">
        <f t="shared" si="5"/>
        <v>2013</v>
      </c>
      <c r="AL187">
        <v>2</v>
      </c>
      <c r="AM187" t="s">
        <v>69</v>
      </c>
      <c r="AN187" t="s">
        <v>59</v>
      </c>
      <c r="AO187">
        <v>24</v>
      </c>
      <c r="AP187" t="s">
        <v>59</v>
      </c>
      <c r="AQ187" t="s">
        <v>64</v>
      </c>
      <c r="AR187" t="s">
        <v>59</v>
      </c>
      <c r="AS187" t="s">
        <v>59</v>
      </c>
      <c r="AT187" t="s">
        <v>69</v>
      </c>
      <c r="AU187" t="s">
        <v>145</v>
      </c>
      <c r="AV187">
        <v>3000000</v>
      </c>
      <c r="AW187" t="s">
        <v>59</v>
      </c>
      <c r="AX187" t="s">
        <v>64</v>
      </c>
      <c r="AY187" t="s">
        <v>69</v>
      </c>
      <c r="AZ187" t="s">
        <v>59</v>
      </c>
      <c r="BA187">
        <v>12</v>
      </c>
      <c r="BB187" t="s">
        <v>64</v>
      </c>
      <c r="BC187" t="s">
        <v>59</v>
      </c>
      <c r="BD187" t="s">
        <v>69</v>
      </c>
      <c r="BE187" t="s">
        <v>59</v>
      </c>
      <c r="BF187" t="s">
        <v>89</v>
      </c>
      <c r="BG187" t="s">
        <v>1438</v>
      </c>
    </row>
    <row r="188" spans="1:59" hidden="1" x14ac:dyDescent="0.45">
      <c r="A188" t="s">
        <v>1439</v>
      </c>
      <c r="B188" t="s">
        <v>1440</v>
      </c>
      <c r="C188" t="s">
        <v>1441</v>
      </c>
      <c r="D188" t="s">
        <v>1442</v>
      </c>
      <c r="E188" t="s">
        <v>1443</v>
      </c>
      <c r="F188" t="s">
        <v>1444</v>
      </c>
      <c r="G188" t="s">
        <v>1445</v>
      </c>
      <c r="H188" t="s">
        <v>59</v>
      </c>
      <c r="I188" t="s">
        <v>60</v>
      </c>
      <c r="J188" t="s">
        <v>61</v>
      </c>
      <c r="K188" t="s">
        <v>246</v>
      </c>
      <c r="L188" t="s">
        <v>59</v>
      </c>
      <c r="M188" t="s">
        <v>59</v>
      </c>
      <c r="N188" t="s">
        <v>59</v>
      </c>
      <c r="O188" t="s">
        <v>59</v>
      </c>
      <c r="P188" t="s">
        <v>247</v>
      </c>
      <c r="Q188" t="s">
        <v>59</v>
      </c>
      <c r="R188" t="s">
        <v>59</v>
      </c>
      <c r="S188" t="s">
        <v>1446</v>
      </c>
      <c r="T188" t="s">
        <v>69</v>
      </c>
      <c r="U188" t="s">
        <v>97</v>
      </c>
      <c r="V188" t="s">
        <v>59</v>
      </c>
      <c r="W188" t="str">
        <f t="shared" si="4"/>
        <v>Rainwater Harvesting</v>
      </c>
      <c r="X188" t="s">
        <v>288</v>
      </c>
      <c r="Y188">
        <v>20</v>
      </c>
      <c r="Z188">
        <v>1</v>
      </c>
      <c r="AA188" t="s">
        <v>59</v>
      </c>
      <c r="AB188" t="s">
        <v>59</v>
      </c>
      <c r="AC188" t="s">
        <v>59</v>
      </c>
      <c r="AD188" t="s">
        <v>59</v>
      </c>
      <c r="AE188" t="s">
        <v>69</v>
      </c>
      <c r="AF188" t="s">
        <v>170</v>
      </c>
      <c r="AG188">
        <v>1998</v>
      </c>
      <c r="AH188" t="s">
        <v>69</v>
      </c>
      <c r="AI188">
        <v>5</v>
      </c>
      <c r="AJ188">
        <v>2003</v>
      </c>
      <c r="AK188">
        <f t="shared" si="5"/>
        <v>2003</v>
      </c>
      <c r="AL188">
        <v>2</v>
      </c>
      <c r="AM188" t="s">
        <v>64</v>
      </c>
      <c r="AN188" t="s">
        <v>67</v>
      </c>
      <c r="AO188">
        <v>6</v>
      </c>
      <c r="AP188" t="s">
        <v>59</v>
      </c>
      <c r="AQ188" t="s">
        <v>69</v>
      </c>
      <c r="AR188" t="s">
        <v>59</v>
      </c>
      <c r="AS188" t="s">
        <v>135</v>
      </c>
      <c r="AT188" t="s">
        <v>69</v>
      </c>
      <c r="AU188" t="s">
        <v>145</v>
      </c>
      <c r="AV188">
        <v>2000000</v>
      </c>
      <c r="AW188" t="s">
        <v>68</v>
      </c>
      <c r="AX188" t="s">
        <v>69</v>
      </c>
      <c r="AY188" t="s">
        <v>64</v>
      </c>
      <c r="AZ188" t="s">
        <v>370</v>
      </c>
      <c r="BA188" t="s">
        <v>59</v>
      </c>
      <c r="BB188" t="s">
        <v>69</v>
      </c>
      <c r="BC188">
        <v>500</v>
      </c>
      <c r="BD188" t="s">
        <v>69</v>
      </c>
      <c r="BE188" t="s">
        <v>1447</v>
      </c>
      <c r="BF188" t="s">
        <v>377</v>
      </c>
      <c r="BG188" t="s">
        <v>1448</v>
      </c>
    </row>
    <row r="189" spans="1:59" hidden="1" x14ac:dyDescent="0.45">
      <c r="A189" t="s">
        <v>1449</v>
      </c>
      <c r="B189" t="s">
        <v>1450</v>
      </c>
      <c r="C189" t="s">
        <v>1451</v>
      </c>
      <c r="D189" t="s">
        <v>59</v>
      </c>
      <c r="E189" t="s">
        <v>59</v>
      </c>
      <c r="F189" t="s">
        <v>59</v>
      </c>
      <c r="G189" t="s">
        <v>59</v>
      </c>
      <c r="H189" t="s">
        <v>59</v>
      </c>
      <c r="I189" t="s">
        <v>60</v>
      </c>
      <c r="J189" t="s">
        <v>61</v>
      </c>
      <c r="K189" t="s">
        <v>94</v>
      </c>
      <c r="L189" t="s">
        <v>59</v>
      </c>
      <c r="M189" t="s">
        <v>59</v>
      </c>
      <c r="N189" t="s">
        <v>127</v>
      </c>
      <c r="O189" t="s">
        <v>59</v>
      </c>
      <c r="P189" t="s">
        <v>59</v>
      </c>
      <c r="Q189" t="s">
        <v>59</v>
      </c>
      <c r="R189" t="s">
        <v>59</v>
      </c>
      <c r="S189" t="s">
        <v>1452</v>
      </c>
      <c r="T189" t="s">
        <v>69</v>
      </c>
      <c r="U189" t="s">
        <v>78</v>
      </c>
      <c r="V189" t="s">
        <v>59</v>
      </c>
      <c r="W189" t="str">
        <f t="shared" si="4"/>
        <v>Protected Shallow Well</v>
      </c>
      <c r="X189" t="s">
        <v>87</v>
      </c>
      <c r="Y189">
        <v>45</v>
      </c>
      <c r="Z189" t="s">
        <v>59</v>
      </c>
      <c r="AA189" t="s">
        <v>59</v>
      </c>
      <c r="AB189" t="s">
        <v>59</v>
      </c>
      <c r="AC189" t="s">
        <v>59</v>
      </c>
      <c r="AD189" t="s">
        <v>59</v>
      </c>
      <c r="AE189" t="s">
        <v>64</v>
      </c>
      <c r="AF189" t="s">
        <v>59</v>
      </c>
      <c r="AG189">
        <v>2010</v>
      </c>
      <c r="AH189" t="s">
        <v>64</v>
      </c>
      <c r="AI189">
        <v>1</v>
      </c>
      <c r="AJ189" t="s">
        <v>59</v>
      </c>
      <c r="AK189">
        <f t="shared" si="5"/>
        <v>2010</v>
      </c>
      <c r="AL189">
        <v>20</v>
      </c>
      <c r="AM189" t="s">
        <v>69</v>
      </c>
      <c r="AN189" t="s">
        <v>59</v>
      </c>
      <c r="AO189">
        <v>24</v>
      </c>
      <c r="AP189" t="s">
        <v>59</v>
      </c>
      <c r="AQ189" t="s">
        <v>64</v>
      </c>
      <c r="AR189" t="s">
        <v>59</v>
      </c>
      <c r="AS189" t="s">
        <v>59</v>
      </c>
      <c r="AT189" t="s">
        <v>64</v>
      </c>
      <c r="AU189" t="s">
        <v>59</v>
      </c>
      <c r="AV189" t="s">
        <v>59</v>
      </c>
      <c r="AW189" t="s">
        <v>59</v>
      </c>
      <c r="AX189" t="s">
        <v>64</v>
      </c>
      <c r="AY189" t="s">
        <v>69</v>
      </c>
      <c r="AZ189" t="s">
        <v>59</v>
      </c>
      <c r="BA189" t="s">
        <v>59</v>
      </c>
      <c r="BB189" t="s">
        <v>64</v>
      </c>
      <c r="BC189" t="s">
        <v>59</v>
      </c>
      <c r="BD189" t="s">
        <v>69</v>
      </c>
      <c r="BE189" t="s">
        <v>59</v>
      </c>
      <c r="BF189" t="s">
        <v>89</v>
      </c>
      <c r="BG189" t="s">
        <v>1453</v>
      </c>
    </row>
    <row r="190" spans="1:59" hidden="1" x14ac:dyDescent="0.45">
      <c r="A190" t="s">
        <v>1454</v>
      </c>
      <c r="B190" t="s">
        <v>1455</v>
      </c>
      <c r="C190" t="s">
        <v>1456</v>
      </c>
      <c r="D190" t="s">
        <v>1457</v>
      </c>
      <c r="E190" t="s">
        <v>1458</v>
      </c>
      <c r="F190" t="s">
        <v>1459</v>
      </c>
      <c r="G190" t="s">
        <v>1460</v>
      </c>
      <c r="H190" t="s">
        <v>59</v>
      </c>
      <c r="I190" t="s">
        <v>60</v>
      </c>
      <c r="J190" t="s">
        <v>61</v>
      </c>
      <c r="K190" t="s">
        <v>140</v>
      </c>
      <c r="L190" t="s">
        <v>59</v>
      </c>
      <c r="M190" t="s">
        <v>270</v>
      </c>
      <c r="N190" t="s">
        <v>59</v>
      </c>
      <c r="O190" t="s">
        <v>59</v>
      </c>
      <c r="P190" t="s">
        <v>59</v>
      </c>
      <c r="Q190" t="s">
        <v>59</v>
      </c>
      <c r="R190" t="s">
        <v>59</v>
      </c>
      <c r="S190" t="s">
        <v>1461</v>
      </c>
      <c r="T190" t="s">
        <v>69</v>
      </c>
      <c r="U190" t="s">
        <v>134</v>
      </c>
      <c r="V190" t="s">
        <v>59</v>
      </c>
      <c r="W190" t="str">
        <f t="shared" si="4"/>
        <v>Protected Spring Catchment</v>
      </c>
      <c r="X190" t="s">
        <v>87</v>
      </c>
      <c r="Y190">
        <v>30</v>
      </c>
      <c r="Z190" t="s">
        <v>59</v>
      </c>
      <c r="AA190" t="s">
        <v>59</v>
      </c>
      <c r="AB190" t="s">
        <v>59</v>
      </c>
      <c r="AC190" t="s">
        <v>59</v>
      </c>
      <c r="AD190" t="s">
        <v>59</v>
      </c>
      <c r="AE190" t="s">
        <v>64</v>
      </c>
      <c r="AF190" t="s">
        <v>59</v>
      </c>
      <c r="AG190">
        <v>2002</v>
      </c>
      <c r="AH190" t="s">
        <v>64</v>
      </c>
      <c r="AI190">
        <v>2</v>
      </c>
      <c r="AJ190" t="s">
        <v>59</v>
      </c>
      <c r="AK190">
        <f t="shared" si="5"/>
        <v>2002</v>
      </c>
      <c r="AL190">
        <v>3</v>
      </c>
      <c r="AM190" t="s">
        <v>69</v>
      </c>
      <c r="AN190" t="s">
        <v>59</v>
      </c>
      <c r="AO190">
        <v>24</v>
      </c>
      <c r="AP190" t="s">
        <v>59</v>
      </c>
      <c r="AQ190" t="s">
        <v>64</v>
      </c>
      <c r="AR190" t="s">
        <v>59</v>
      </c>
      <c r="AS190" t="s">
        <v>59</v>
      </c>
      <c r="AT190" t="s">
        <v>64</v>
      </c>
      <c r="AU190" t="s">
        <v>59</v>
      </c>
      <c r="AV190" t="s">
        <v>59</v>
      </c>
      <c r="AW190" t="s">
        <v>59</v>
      </c>
      <c r="AX190" t="s">
        <v>64</v>
      </c>
      <c r="AY190" t="s">
        <v>69</v>
      </c>
      <c r="AZ190" t="s">
        <v>59</v>
      </c>
      <c r="BA190">
        <v>12</v>
      </c>
      <c r="BB190" t="s">
        <v>64</v>
      </c>
      <c r="BC190" t="s">
        <v>59</v>
      </c>
      <c r="BD190" t="s">
        <v>64</v>
      </c>
      <c r="BE190" t="s">
        <v>59</v>
      </c>
      <c r="BF190" t="s">
        <v>59</v>
      </c>
      <c r="BG190" t="s">
        <v>1462</v>
      </c>
    </row>
    <row r="191" spans="1:59" hidden="1" x14ac:dyDescent="0.45">
      <c r="A191" t="s">
        <v>1463</v>
      </c>
      <c r="B191" t="s">
        <v>1464</v>
      </c>
      <c r="C191" t="s">
        <v>1465</v>
      </c>
      <c r="D191" t="s">
        <v>1466</v>
      </c>
      <c r="E191" t="s">
        <v>1467</v>
      </c>
      <c r="F191" t="s">
        <v>1362</v>
      </c>
      <c r="G191" t="s">
        <v>1468</v>
      </c>
      <c r="H191" t="s">
        <v>59</v>
      </c>
      <c r="I191" t="s">
        <v>60</v>
      </c>
      <c r="J191" t="s">
        <v>61</v>
      </c>
      <c r="K191" t="s">
        <v>140</v>
      </c>
      <c r="L191" t="s">
        <v>59</v>
      </c>
      <c r="M191" t="s">
        <v>141</v>
      </c>
      <c r="N191" t="s">
        <v>59</v>
      </c>
      <c r="O191" t="s">
        <v>59</v>
      </c>
      <c r="P191" t="s">
        <v>59</v>
      </c>
      <c r="Q191" t="s">
        <v>59</v>
      </c>
      <c r="R191" t="s">
        <v>59</v>
      </c>
      <c r="S191" t="s">
        <v>59</v>
      </c>
      <c r="T191" t="s">
        <v>69</v>
      </c>
      <c r="U191" t="s">
        <v>260</v>
      </c>
      <c r="V191" t="s">
        <v>59</v>
      </c>
      <c r="W191" t="str">
        <f t="shared" si="4"/>
        <v>Tap stands/public stand posts</v>
      </c>
      <c r="X191" t="s">
        <v>87</v>
      </c>
      <c r="Y191">
        <v>1</v>
      </c>
      <c r="Z191" t="s">
        <v>59</v>
      </c>
      <c r="AA191" t="s">
        <v>59</v>
      </c>
      <c r="AB191" t="s">
        <v>59</v>
      </c>
      <c r="AC191" t="s">
        <v>59</v>
      </c>
      <c r="AD191" t="s">
        <v>59</v>
      </c>
      <c r="AE191" t="s">
        <v>64</v>
      </c>
      <c r="AF191" t="s">
        <v>59</v>
      </c>
      <c r="AG191">
        <v>2014</v>
      </c>
      <c r="AH191" t="s">
        <v>64</v>
      </c>
      <c r="AI191">
        <v>0</v>
      </c>
      <c r="AJ191" t="s">
        <v>59</v>
      </c>
      <c r="AK191">
        <f t="shared" si="5"/>
        <v>2014</v>
      </c>
      <c r="AL191">
        <v>2</v>
      </c>
      <c r="AM191" t="s">
        <v>69</v>
      </c>
      <c r="AN191" t="s">
        <v>59</v>
      </c>
      <c r="AO191">
        <v>12</v>
      </c>
      <c r="AP191" t="s">
        <v>59</v>
      </c>
      <c r="AQ191" t="s">
        <v>64</v>
      </c>
      <c r="AR191" t="s">
        <v>59</v>
      </c>
      <c r="AS191" t="s">
        <v>59</v>
      </c>
      <c r="AT191" t="s">
        <v>64</v>
      </c>
      <c r="AU191" t="s">
        <v>59</v>
      </c>
      <c r="AV191" t="s">
        <v>59</v>
      </c>
      <c r="AW191" t="s">
        <v>59</v>
      </c>
      <c r="AX191" t="s">
        <v>64</v>
      </c>
      <c r="AY191" t="s">
        <v>69</v>
      </c>
      <c r="AZ191" t="s">
        <v>59</v>
      </c>
      <c r="BA191">
        <v>12</v>
      </c>
      <c r="BB191" t="s">
        <v>69</v>
      </c>
      <c r="BC191">
        <v>100</v>
      </c>
      <c r="BD191" t="s">
        <v>69</v>
      </c>
      <c r="BE191" t="s">
        <v>452</v>
      </c>
      <c r="BF191" t="s">
        <v>89</v>
      </c>
      <c r="BG191" t="s">
        <v>1469</v>
      </c>
    </row>
    <row r="192" spans="1:59" hidden="1" x14ac:dyDescent="0.45">
      <c r="A192" t="s">
        <v>1470</v>
      </c>
      <c r="B192" t="s">
        <v>1471</v>
      </c>
      <c r="C192" t="s">
        <v>545</v>
      </c>
      <c r="D192" t="s">
        <v>59</v>
      </c>
      <c r="E192" t="s">
        <v>59</v>
      </c>
      <c r="F192" t="s">
        <v>59</v>
      </c>
      <c r="G192" t="s">
        <v>59</v>
      </c>
      <c r="H192" t="s">
        <v>59</v>
      </c>
      <c r="I192" t="s">
        <v>60</v>
      </c>
      <c r="J192" t="s">
        <v>61</v>
      </c>
      <c r="K192" t="s">
        <v>94</v>
      </c>
      <c r="L192" t="s">
        <v>59</v>
      </c>
      <c r="M192" t="s">
        <v>59</v>
      </c>
      <c r="N192" t="s">
        <v>657</v>
      </c>
      <c r="O192" t="s">
        <v>59</v>
      </c>
      <c r="P192" t="s">
        <v>59</v>
      </c>
      <c r="Q192" t="s">
        <v>59</v>
      </c>
      <c r="R192" t="s">
        <v>59</v>
      </c>
      <c r="S192" t="s">
        <v>1472</v>
      </c>
      <c r="T192" t="s">
        <v>69</v>
      </c>
      <c r="U192" t="s">
        <v>78</v>
      </c>
      <c r="V192" t="s">
        <v>59</v>
      </c>
      <c r="W192" t="str">
        <f t="shared" si="4"/>
        <v>Protected Shallow Well</v>
      </c>
      <c r="X192" t="s">
        <v>87</v>
      </c>
      <c r="Y192">
        <v>56</v>
      </c>
      <c r="Z192" t="s">
        <v>59</v>
      </c>
      <c r="AA192" t="s">
        <v>59</v>
      </c>
      <c r="AB192" t="s">
        <v>59</v>
      </c>
      <c r="AC192" t="s">
        <v>59</v>
      </c>
      <c r="AD192" t="s">
        <v>59</v>
      </c>
      <c r="AE192" t="s">
        <v>64</v>
      </c>
      <c r="AF192" t="s">
        <v>59</v>
      </c>
      <c r="AG192">
        <v>2008</v>
      </c>
      <c r="AH192" t="s">
        <v>69</v>
      </c>
      <c r="AI192">
        <v>2</v>
      </c>
      <c r="AJ192">
        <v>2013</v>
      </c>
      <c r="AK192">
        <f t="shared" si="5"/>
        <v>2013</v>
      </c>
      <c r="AL192">
        <v>20</v>
      </c>
      <c r="AM192" t="s">
        <v>69</v>
      </c>
      <c r="AN192" t="s">
        <v>59</v>
      </c>
      <c r="AO192">
        <v>24</v>
      </c>
      <c r="AP192" t="s">
        <v>59</v>
      </c>
      <c r="AQ192" t="s">
        <v>64</v>
      </c>
      <c r="AR192" t="s">
        <v>59</v>
      </c>
      <c r="AS192" t="s">
        <v>59</v>
      </c>
      <c r="AT192" t="s">
        <v>64</v>
      </c>
      <c r="AU192" t="s">
        <v>59</v>
      </c>
      <c r="AV192" t="s">
        <v>59</v>
      </c>
      <c r="AW192" t="s">
        <v>59</v>
      </c>
      <c r="AX192" t="s">
        <v>64</v>
      </c>
      <c r="AY192" t="s">
        <v>69</v>
      </c>
      <c r="AZ192" t="s">
        <v>59</v>
      </c>
      <c r="BA192">
        <v>24</v>
      </c>
      <c r="BB192" t="s">
        <v>64</v>
      </c>
      <c r="BC192" t="s">
        <v>59</v>
      </c>
      <c r="BD192" t="s">
        <v>69</v>
      </c>
      <c r="BE192" t="s">
        <v>59</v>
      </c>
      <c r="BF192" t="s">
        <v>89</v>
      </c>
      <c r="BG192" t="s">
        <v>1473</v>
      </c>
    </row>
    <row r="193" spans="1:59" hidden="1" x14ac:dyDescent="0.45">
      <c r="A193" t="s">
        <v>1474</v>
      </c>
      <c r="B193" t="s">
        <v>1475</v>
      </c>
      <c r="C193" t="s">
        <v>1476</v>
      </c>
      <c r="D193" t="s">
        <v>59</v>
      </c>
      <c r="E193" t="s">
        <v>59</v>
      </c>
      <c r="F193" t="s">
        <v>59</v>
      </c>
      <c r="G193" t="s">
        <v>59</v>
      </c>
      <c r="H193" t="s">
        <v>59</v>
      </c>
      <c r="I193" t="s">
        <v>60</v>
      </c>
      <c r="J193" t="s">
        <v>61</v>
      </c>
      <c r="K193" t="s">
        <v>94</v>
      </c>
      <c r="L193" t="s">
        <v>59</v>
      </c>
      <c r="M193" t="s">
        <v>59</v>
      </c>
      <c r="N193" t="s">
        <v>127</v>
      </c>
      <c r="O193" t="s">
        <v>59</v>
      </c>
      <c r="P193" t="s">
        <v>59</v>
      </c>
      <c r="Q193" t="s">
        <v>59</v>
      </c>
      <c r="R193" t="s">
        <v>59</v>
      </c>
      <c r="S193" t="s">
        <v>1477</v>
      </c>
      <c r="T193" t="s">
        <v>69</v>
      </c>
      <c r="U193" t="s">
        <v>134</v>
      </c>
      <c r="V193" t="s">
        <v>59</v>
      </c>
      <c r="W193" t="str">
        <f t="shared" si="4"/>
        <v>Protected Spring Catchment</v>
      </c>
      <c r="X193" t="s">
        <v>87</v>
      </c>
      <c r="Y193">
        <v>72</v>
      </c>
      <c r="Z193" t="s">
        <v>59</v>
      </c>
      <c r="AA193" t="s">
        <v>59</v>
      </c>
      <c r="AB193" t="s">
        <v>59</v>
      </c>
      <c r="AC193" t="s">
        <v>59</v>
      </c>
      <c r="AD193" t="s">
        <v>59</v>
      </c>
      <c r="AE193" t="s">
        <v>64</v>
      </c>
      <c r="AF193" t="s">
        <v>59</v>
      </c>
      <c r="AG193">
        <v>2004</v>
      </c>
      <c r="AH193" t="s">
        <v>64</v>
      </c>
      <c r="AI193">
        <v>2</v>
      </c>
      <c r="AJ193" t="s">
        <v>59</v>
      </c>
      <c r="AK193">
        <f t="shared" si="5"/>
        <v>2004</v>
      </c>
      <c r="AL193">
        <v>20</v>
      </c>
      <c r="AM193" t="s">
        <v>64</v>
      </c>
      <c r="AN193" t="s">
        <v>289</v>
      </c>
      <c r="AO193">
        <v>9</v>
      </c>
      <c r="AP193" t="s">
        <v>59</v>
      </c>
      <c r="AQ193" t="s">
        <v>64</v>
      </c>
      <c r="AR193" t="s">
        <v>59</v>
      </c>
      <c r="AS193" t="s">
        <v>59</v>
      </c>
      <c r="AT193" t="s">
        <v>64</v>
      </c>
      <c r="AU193" t="s">
        <v>59</v>
      </c>
      <c r="AV193" t="s">
        <v>59</v>
      </c>
      <c r="AW193" t="s">
        <v>122</v>
      </c>
      <c r="AX193" t="s">
        <v>69</v>
      </c>
      <c r="AY193" t="s">
        <v>69</v>
      </c>
      <c r="AZ193" t="s">
        <v>59</v>
      </c>
      <c r="BA193">
        <v>9</v>
      </c>
      <c r="BB193" t="s">
        <v>64</v>
      </c>
      <c r="BC193" t="s">
        <v>59</v>
      </c>
      <c r="BD193" t="s">
        <v>69</v>
      </c>
      <c r="BE193" t="s">
        <v>59</v>
      </c>
      <c r="BF193" t="s">
        <v>89</v>
      </c>
      <c r="BG193" t="s">
        <v>1478</v>
      </c>
    </row>
    <row r="194" spans="1:59" hidden="1" x14ac:dyDescent="0.45">
      <c r="A194" t="s">
        <v>1479</v>
      </c>
      <c r="B194" t="s">
        <v>1480</v>
      </c>
      <c r="C194" t="s">
        <v>1481</v>
      </c>
      <c r="D194" t="s">
        <v>59</v>
      </c>
      <c r="E194" t="s">
        <v>59</v>
      </c>
      <c r="F194" t="s">
        <v>59</v>
      </c>
      <c r="G194" t="s">
        <v>59</v>
      </c>
      <c r="H194" t="s">
        <v>59</v>
      </c>
      <c r="I194" t="s">
        <v>60</v>
      </c>
      <c r="J194" t="s">
        <v>61</v>
      </c>
      <c r="K194" t="s">
        <v>75</v>
      </c>
      <c r="L194" t="s">
        <v>59</v>
      </c>
      <c r="M194" t="s">
        <v>59</v>
      </c>
      <c r="N194" t="s">
        <v>59</v>
      </c>
      <c r="O194" t="s">
        <v>76</v>
      </c>
      <c r="P194" t="s">
        <v>59</v>
      </c>
      <c r="Q194" t="s">
        <v>59</v>
      </c>
      <c r="R194" t="s">
        <v>59</v>
      </c>
      <c r="S194" t="s">
        <v>1482</v>
      </c>
      <c r="T194" t="s">
        <v>69</v>
      </c>
      <c r="U194" t="s">
        <v>118</v>
      </c>
      <c r="V194" t="s">
        <v>59</v>
      </c>
      <c r="W194" t="str">
        <f t="shared" si="4"/>
        <v>Protected Deep Borehole</v>
      </c>
      <c r="X194" t="s">
        <v>66</v>
      </c>
      <c r="Y194" t="s">
        <v>59</v>
      </c>
      <c r="Z194">
        <v>1</v>
      </c>
      <c r="AA194" t="s">
        <v>59</v>
      </c>
      <c r="AB194" t="s">
        <v>59</v>
      </c>
      <c r="AC194" t="s">
        <v>59</v>
      </c>
      <c r="AD194" t="s">
        <v>59</v>
      </c>
      <c r="AE194" t="s">
        <v>64</v>
      </c>
      <c r="AF194" t="s">
        <v>59</v>
      </c>
      <c r="AG194">
        <v>2011</v>
      </c>
      <c r="AH194" t="s">
        <v>69</v>
      </c>
      <c r="AI194">
        <v>1</v>
      </c>
      <c r="AJ194">
        <v>2011</v>
      </c>
      <c r="AK194">
        <f t="shared" si="5"/>
        <v>2011</v>
      </c>
      <c r="AL194">
        <v>1</v>
      </c>
      <c r="AM194" t="s">
        <v>69</v>
      </c>
      <c r="AN194" t="s">
        <v>59</v>
      </c>
      <c r="AO194">
        <v>24</v>
      </c>
      <c r="AP194" t="s">
        <v>59</v>
      </c>
      <c r="AQ194" t="s">
        <v>64</v>
      </c>
      <c r="AR194" t="s">
        <v>59</v>
      </c>
      <c r="AS194" t="s">
        <v>59</v>
      </c>
      <c r="AT194" t="s">
        <v>69</v>
      </c>
      <c r="AU194" t="s">
        <v>79</v>
      </c>
      <c r="AV194">
        <v>30000</v>
      </c>
      <c r="AW194" t="s">
        <v>59</v>
      </c>
      <c r="AX194" t="s">
        <v>64</v>
      </c>
      <c r="AY194" t="s">
        <v>69</v>
      </c>
      <c r="AZ194" t="s">
        <v>59</v>
      </c>
      <c r="BA194">
        <v>24</v>
      </c>
      <c r="BB194" t="s">
        <v>64</v>
      </c>
      <c r="BC194" t="s">
        <v>59</v>
      </c>
      <c r="BD194" t="s">
        <v>64</v>
      </c>
      <c r="BE194" t="s">
        <v>59</v>
      </c>
      <c r="BF194" t="s">
        <v>59</v>
      </c>
      <c r="BG194" t="s">
        <v>1483</v>
      </c>
    </row>
    <row r="195" spans="1:59" hidden="1" x14ac:dyDescent="0.45">
      <c r="A195" t="s">
        <v>1484</v>
      </c>
      <c r="B195" t="s">
        <v>1485</v>
      </c>
      <c r="C195" t="s">
        <v>1486</v>
      </c>
      <c r="D195" t="s">
        <v>59</v>
      </c>
      <c r="E195" t="s">
        <v>59</v>
      </c>
      <c r="F195" t="s">
        <v>59</v>
      </c>
      <c r="G195" t="s">
        <v>59</v>
      </c>
      <c r="H195" t="s">
        <v>59</v>
      </c>
      <c r="I195" t="s">
        <v>60</v>
      </c>
      <c r="J195" t="s">
        <v>61</v>
      </c>
      <c r="K195" t="s">
        <v>140</v>
      </c>
      <c r="L195" t="s">
        <v>59</v>
      </c>
      <c r="M195" t="s">
        <v>270</v>
      </c>
      <c r="N195" t="s">
        <v>59</v>
      </c>
      <c r="O195" t="s">
        <v>59</v>
      </c>
      <c r="P195" t="s">
        <v>59</v>
      </c>
      <c r="Q195" t="s">
        <v>59</v>
      </c>
      <c r="R195" t="s">
        <v>59</v>
      </c>
      <c r="S195" t="s">
        <v>1487</v>
      </c>
      <c r="T195" t="s">
        <v>69</v>
      </c>
      <c r="U195" t="s">
        <v>78</v>
      </c>
      <c r="V195" t="s">
        <v>59</v>
      </c>
      <c r="W195" t="str">
        <f t="shared" ref="W195:W258" si="6">CONCATENATE(U195,V195)</f>
        <v>Protected Shallow Well</v>
      </c>
      <c r="X195" t="s">
        <v>522</v>
      </c>
      <c r="Y195">
        <v>100</v>
      </c>
      <c r="Z195">
        <v>2</v>
      </c>
      <c r="AA195">
        <v>2</v>
      </c>
      <c r="AB195">
        <v>2</v>
      </c>
      <c r="AC195" t="s">
        <v>59</v>
      </c>
      <c r="AD195" t="s">
        <v>59</v>
      </c>
      <c r="AE195" t="s">
        <v>64</v>
      </c>
      <c r="AF195" t="s">
        <v>59</v>
      </c>
      <c r="AG195">
        <v>2000</v>
      </c>
      <c r="AH195" t="s">
        <v>69</v>
      </c>
      <c r="AI195">
        <v>1</v>
      </c>
      <c r="AJ195" t="s">
        <v>59</v>
      </c>
      <c r="AK195">
        <f t="shared" ref="AK195:AK258" si="7">MAX(AG195,AJ195)</f>
        <v>2000</v>
      </c>
      <c r="AL195">
        <v>7</v>
      </c>
      <c r="AM195" t="s">
        <v>69</v>
      </c>
      <c r="AN195" t="s">
        <v>59</v>
      </c>
      <c r="AO195">
        <v>24</v>
      </c>
      <c r="AP195" t="s">
        <v>59</v>
      </c>
      <c r="AQ195" t="s">
        <v>64</v>
      </c>
      <c r="AR195" t="s">
        <v>59</v>
      </c>
      <c r="AS195" t="s">
        <v>59</v>
      </c>
      <c r="AT195" t="s">
        <v>69</v>
      </c>
      <c r="AU195" t="s">
        <v>145</v>
      </c>
      <c r="AV195">
        <v>500000</v>
      </c>
      <c r="AW195" t="s">
        <v>68</v>
      </c>
      <c r="AX195" t="s">
        <v>69</v>
      </c>
      <c r="AY195" t="s">
        <v>69</v>
      </c>
      <c r="AZ195" t="s">
        <v>59</v>
      </c>
      <c r="BA195">
        <v>14</v>
      </c>
      <c r="BB195" t="s">
        <v>64</v>
      </c>
      <c r="BC195" t="s">
        <v>59</v>
      </c>
      <c r="BD195" t="s">
        <v>64</v>
      </c>
      <c r="BE195" t="s">
        <v>59</v>
      </c>
      <c r="BF195" t="s">
        <v>59</v>
      </c>
      <c r="BG195" t="s">
        <v>1488</v>
      </c>
    </row>
    <row r="196" spans="1:59" hidden="1" x14ac:dyDescent="0.45">
      <c r="A196" t="s">
        <v>1489</v>
      </c>
      <c r="B196" t="s">
        <v>1490</v>
      </c>
      <c r="C196" t="s">
        <v>1491</v>
      </c>
      <c r="D196" t="s">
        <v>1492</v>
      </c>
      <c r="E196" t="s">
        <v>1493</v>
      </c>
      <c r="F196" t="s">
        <v>1494</v>
      </c>
      <c r="G196" t="s">
        <v>1495</v>
      </c>
      <c r="H196" t="s">
        <v>59</v>
      </c>
      <c r="I196" t="s">
        <v>60</v>
      </c>
      <c r="J196" t="s">
        <v>61</v>
      </c>
      <c r="K196" t="s">
        <v>246</v>
      </c>
      <c r="L196" t="s">
        <v>59</v>
      </c>
      <c r="M196" t="s">
        <v>59</v>
      </c>
      <c r="N196" t="s">
        <v>59</v>
      </c>
      <c r="O196" t="s">
        <v>59</v>
      </c>
      <c r="P196" t="s">
        <v>247</v>
      </c>
      <c r="Q196" t="s">
        <v>59</v>
      </c>
      <c r="R196" t="s">
        <v>59</v>
      </c>
      <c r="S196" t="s">
        <v>1496</v>
      </c>
      <c r="T196" t="s">
        <v>69</v>
      </c>
      <c r="U196" t="s">
        <v>118</v>
      </c>
      <c r="V196" t="s">
        <v>59</v>
      </c>
      <c r="W196" t="str">
        <f t="shared" si="6"/>
        <v>Protected Deep Borehole</v>
      </c>
      <c r="X196" t="s">
        <v>87</v>
      </c>
      <c r="Y196">
        <v>250</v>
      </c>
      <c r="Z196" t="s">
        <v>59</v>
      </c>
      <c r="AA196" t="s">
        <v>59</v>
      </c>
      <c r="AB196" t="s">
        <v>59</v>
      </c>
      <c r="AC196" t="s">
        <v>59</v>
      </c>
      <c r="AD196" t="s">
        <v>59</v>
      </c>
      <c r="AE196" t="s">
        <v>64</v>
      </c>
      <c r="AF196" t="s">
        <v>59</v>
      </c>
      <c r="AG196">
        <v>1995</v>
      </c>
      <c r="AH196" t="s">
        <v>69</v>
      </c>
      <c r="AI196">
        <v>6</v>
      </c>
      <c r="AJ196">
        <v>2014</v>
      </c>
      <c r="AK196">
        <f t="shared" si="7"/>
        <v>2014</v>
      </c>
      <c r="AL196">
        <v>2</v>
      </c>
      <c r="AM196" t="s">
        <v>69</v>
      </c>
      <c r="AN196" t="s">
        <v>59</v>
      </c>
      <c r="AO196">
        <v>24</v>
      </c>
      <c r="AP196" t="s">
        <v>59</v>
      </c>
      <c r="AQ196" t="s">
        <v>250</v>
      </c>
      <c r="AR196" t="s">
        <v>59</v>
      </c>
      <c r="AS196" t="s">
        <v>59</v>
      </c>
      <c r="AT196" t="s">
        <v>69</v>
      </c>
      <c r="AU196" t="s">
        <v>145</v>
      </c>
      <c r="AV196">
        <v>2500000</v>
      </c>
      <c r="AW196" t="s">
        <v>59</v>
      </c>
      <c r="AX196" t="s">
        <v>64</v>
      </c>
      <c r="AY196" t="s">
        <v>69</v>
      </c>
      <c r="AZ196" t="s">
        <v>59</v>
      </c>
      <c r="BA196">
        <v>24</v>
      </c>
      <c r="BB196" t="s">
        <v>64</v>
      </c>
      <c r="BC196" t="s">
        <v>59</v>
      </c>
      <c r="BD196" t="s">
        <v>64</v>
      </c>
      <c r="BE196" t="s">
        <v>59</v>
      </c>
      <c r="BF196" t="s">
        <v>59</v>
      </c>
      <c r="BG196" t="s">
        <v>1497</v>
      </c>
    </row>
    <row r="197" spans="1:59" hidden="1" x14ac:dyDescent="0.45">
      <c r="A197" t="s">
        <v>1498</v>
      </c>
      <c r="B197" t="s">
        <v>1499</v>
      </c>
      <c r="C197" t="s">
        <v>1500</v>
      </c>
      <c r="D197" t="s">
        <v>1501</v>
      </c>
      <c r="E197" t="s">
        <v>1502</v>
      </c>
      <c r="F197" t="s">
        <v>846</v>
      </c>
      <c r="G197" t="s">
        <v>1503</v>
      </c>
      <c r="H197" t="s">
        <v>59</v>
      </c>
      <c r="I197" t="s">
        <v>60</v>
      </c>
      <c r="J197" t="s">
        <v>61</v>
      </c>
      <c r="K197" t="s">
        <v>75</v>
      </c>
      <c r="L197" t="s">
        <v>59</v>
      </c>
      <c r="M197" t="s">
        <v>59</v>
      </c>
      <c r="N197" t="s">
        <v>59</v>
      </c>
      <c r="O197" t="s">
        <v>158</v>
      </c>
      <c r="P197" t="s">
        <v>59</v>
      </c>
      <c r="Q197" t="s">
        <v>59</v>
      </c>
      <c r="R197" t="s">
        <v>59</v>
      </c>
      <c r="S197" t="s">
        <v>1504</v>
      </c>
      <c r="T197" t="s">
        <v>69</v>
      </c>
      <c r="U197" t="s">
        <v>118</v>
      </c>
      <c r="V197" t="s">
        <v>59</v>
      </c>
      <c r="W197" t="str">
        <f t="shared" si="6"/>
        <v>Protected Deep Borehole</v>
      </c>
      <c r="X197" t="s">
        <v>315</v>
      </c>
      <c r="Y197">
        <v>178</v>
      </c>
      <c r="Z197">
        <v>2</v>
      </c>
      <c r="AA197" t="s">
        <v>59</v>
      </c>
      <c r="AB197">
        <v>3</v>
      </c>
      <c r="AC197" t="s">
        <v>59</v>
      </c>
      <c r="AD197" t="s">
        <v>59</v>
      </c>
      <c r="AE197" t="s">
        <v>69</v>
      </c>
      <c r="AF197" t="s">
        <v>88</v>
      </c>
      <c r="AG197">
        <v>1998</v>
      </c>
      <c r="AH197" t="s">
        <v>64</v>
      </c>
      <c r="AI197">
        <v>4</v>
      </c>
      <c r="AJ197" t="s">
        <v>59</v>
      </c>
      <c r="AK197">
        <f t="shared" si="7"/>
        <v>1998</v>
      </c>
      <c r="AL197">
        <v>4</v>
      </c>
      <c r="AM197" t="s">
        <v>64</v>
      </c>
      <c r="AN197" t="s">
        <v>67</v>
      </c>
      <c r="AO197">
        <v>24</v>
      </c>
      <c r="AP197" t="s">
        <v>59</v>
      </c>
      <c r="AQ197" t="s">
        <v>69</v>
      </c>
      <c r="AR197">
        <v>720</v>
      </c>
      <c r="AS197" t="s">
        <v>98</v>
      </c>
      <c r="AT197" t="s">
        <v>64</v>
      </c>
      <c r="AU197" t="s">
        <v>59</v>
      </c>
      <c r="AV197" t="s">
        <v>59</v>
      </c>
      <c r="AW197" t="s">
        <v>68</v>
      </c>
      <c r="AX197" t="s">
        <v>69</v>
      </c>
      <c r="AY197" t="s">
        <v>64</v>
      </c>
      <c r="AZ197" t="s">
        <v>70</v>
      </c>
      <c r="BA197">
        <v>24</v>
      </c>
      <c r="BB197" t="s">
        <v>64</v>
      </c>
      <c r="BC197" t="s">
        <v>59</v>
      </c>
      <c r="BD197" t="s">
        <v>69</v>
      </c>
      <c r="BE197" t="s">
        <v>59</v>
      </c>
      <c r="BF197" t="s">
        <v>89</v>
      </c>
      <c r="BG197" t="s">
        <v>1505</v>
      </c>
    </row>
    <row r="198" spans="1:59" hidden="1" x14ac:dyDescent="0.45">
      <c r="A198" t="s">
        <v>1506</v>
      </c>
      <c r="B198" t="s">
        <v>1507</v>
      </c>
      <c r="C198" t="s">
        <v>1508</v>
      </c>
      <c r="D198" t="s">
        <v>1509</v>
      </c>
      <c r="E198" t="s">
        <v>1510</v>
      </c>
      <c r="F198" t="s">
        <v>529</v>
      </c>
      <c r="G198" t="s">
        <v>1511</v>
      </c>
      <c r="H198" t="s">
        <v>59</v>
      </c>
      <c r="I198" t="s">
        <v>60</v>
      </c>
      <c r="J198" t="s">
        <v>61</v>
      </c>
      <c r="K198" t="s">
        <v>115</v>
      </c>
      <c r="L198" t="s">
        <v>59</v>
      </c>
      <c r="M198" t="s">
        <v>59</v>
      </c>
      <c r="N198" t="s">
        <v>59</v>
      </c>
      <c r="O198" t="s">
        <v>59</v>
      </c>
      <c r="P198" t="s">
        <v>59</v>
      </c>
      <c r="Q198" t="s">
        <v>168</v>
      </c>
      <c r="R198" t="s">
        <v>59</v>
      </c>
      <c r="S198" t="s">
        <v>1512</v>
      </c>
      <c r="T198" t="s">
        <v>69</v>
      </c>
      <c r="U198" t="s">
        <v>118</v>
      </c>
      <c r="V198" t="s">
        <v>59</v>
      </c>
      <c r="W198" t="str">
        <f t="shared" si="6"/>
        <v>Protected Deep Borehole</v>
      </c>
      <c r="X198" t="s">
        <v>87</v>
      </c>
      <c r="Y198">
        <v>600</v>
      </c>
      <c r="Z198" t="s">
        <v>59</v>
      </c>
      <c r="AA198" t="s">
        <v>59</v>
      </c>
      <c r="AB198" t="s">
        <v>59</v>
      </c>
      <c r="AC198" t="s">
        <v>59</v>
      </c>
      <c r="AD198" t="s">
        <v>59</v>
      </c>
      <c r="AE198" t="s">
        <v>69</v>
      </c>
      <c r="AF198" t="s">
        <v>88</v>
      </c>
      <c r="AG198">
        <v>2003</v>
      </c>
      <c r="AH198" t="s">
        <v>64</v>
      </c>
      <c r="AI198">
        <v>4</v>
      </c>
      <c r="AJ198" t="s">
        <v>59</v>
      </c>
      <c r="AK198">
        <f t="shared" si="7"/>
        <v>2003</v>
      </c>
      <c r="AL198">
        <v>3</v>
      </c>
      <c r="AM198" t="s">
        <v>64</v>
      </c>
      <c r="AN198" t="s">
        <v>67</v>
      </c>
      <c r="AO198">
        <v>24</v>
      </c>
      <c r="AP198" t="s">
        <v>59</v>
      </c>
      <c r="AQ198" t="s">
        <v>69</v>
      </c>
      <c r="AR198">
        <v>180</v>
      </c>
      <c r="AS198" t="s">
        <v>98</v>
      </c>
      <c r="AT198" t="s">
        <v>64</v>
      </c>
      <c r="AU198" t="s">
        <v>59</v>
      </c>
      <c r="AV198" t="s">
        <v>59</v>
      </c>
      <c r="AW198" t="s">
        <v>68</v>
      </c>
      <c r="AX198" t="s">
        <v>69</v>
      </c>
      <c r="AY198" t="s">
        <v>64</v>
      </c>
      <c r="AZ198" t="s">
        <v>70</v>
      </c>
      <c r="BA198">
        <v>1</v>
      </c>
      <c r="BB198" t="s">
        <v>64</v>
      </c>
      <c r="BC198" t="s">
        <v>59</v>
      </c>
      <c r="BD198" t="s">
        <v>69</v>
      </c>
      <c r="BE198" t="s">
        <v>59</v>
      </c>
      <c r="BF198" t="s">
        <v>89</v>
      </c>
      <c r="BG198" t="s">
        <v>1513</v>
      </c>
    </row>
    <row r="199" spans="1:59" hidden="1" x14ac:dyDescent="0.45">
      <c r="A199" t="s">
        <v>1514</v>
      </c>
      <c r="B199" t="s">
        <v>1515</v>
      </c>
      <c r="C199" t="s">
        <v>1516</v>
      </c>
      <c r="D199" t="s">
        <v>59</v>
      </c>
      <c r="E199" t="s">
        <v>59</v>
      </c>
      <c r="F199" t="s">
        <v>59</v>
      </c>
      <c r="G199" t="s">
        <v>59</v>
      </c>
      <c r="H199" t="s">
        <v>59</v>
      </c>
      <c r="I199" t="s">
        <v>60</v>
      </c>
      <c r="J199" t="s">
        <v>61</v>
      </c>
      <c r="K199" t="s">
        <v>94</v>
      </c>
      <c r="L199" t="s">
        <v>59</v>
      </c>
      <c r="M199" t="s">
        <v>59</v>
      </c>
      <c r="N199" t="s">
        <v>657</v>
      </c>
      <c r="O199" t="s">
        <v>59</v>
      </c>
      <c r="P199" t="s">
        <v>59</v>
      </c>
      <c r="Q199" t="s">
        <v>59</v>
      </c>
      <c r="R199" t="s">
        <v>59</v>
      </c>
      <c r="S199" t="s">
        <v>1517</v>
      </c>
      <c r="T199" t="s">
        <v>69</v>
      </c>
      <c r="U199" t="s">
        <v>78</v>
      </c>
      <c r="V199" t="s">
        <v>59</v>
      </c>
      <c r="W199" t="str">
        <f t="shared" si="6"/>
        <v>Protected Shallow Well</v>
      </c>
      <c r="X199" t="s">
        <v>87</v>
      </c>
      <c r="Y199">
        <v>150</v>
      </c>
      <c r="Z199" t="s">
        <v>59</v>
      </c>
      <c r="AA199" t="s">
        <v>59</v>
      </c>
      <c r="AB199" t="s">
        <v>59</v>
      </c>
      <c r="AC199" t="s">
        <v>59</v>
      </c>
      <c r="AD199" t="s">
        <v>59</v>
      </c>
      <c r="AE199" t="s">
        <v>64</v>
      </c>
      <c r="AF199" t="s">
        <v>59</v>
      </c>
      <c r="AG199">
        <v>2001</v>
      </c>
      <c r="AH199" t="s">
        <v>64</v>
      </c>
      <c r="AI199">
        <v>3</v>
      </c>
      <c r="AJ199" t="s">
        <v>59</v>
      </c>
      <c r="AK199">
        <f t="shared" si="7"/>
        <v>2001</v>
      </c>
      <c r="AL199">
        <v>30</v>
      </c>
      <c r="AM199" t="s">
        <v>69</v>
      </c>
      <c r="AN199" t="s">
        <v>59</v>
      </c>
      <c r="AO199">
        <v>24</v>
      </c>
      <c r="AP199" t="s">
        <v>59</v>
      </c>
      <c r="AQ199" t="s">
        <v>64</v>
      </c>
      <c r="AR199" t="s">
        <v>59</v>
      </c>
      <c r="AS199" t="s">
        <v>59</v>
      </c>
      <c r="AT199" t="s">
        <v>69</v>
      </c>
      <c r="AU199" t="s">
        <v>946</v>
      </c>
      <c r="AV199">
        <v>80000</v>
      </c>
      <c r="AW199" t="s">
        <v>59</v>
      </c>
      <c r="AX199" t="s">
        <v>64</v>
      </c>
      <c r="AY199" t="s">
        <v>69</v>
      </c>
      <c r="AZ199" t="s">
        <v>59</v>
      </c>
      <c r="BA199">
        <v>24</v>
      </c>
      <c r="BB199" t="s">
        <v>64</v>
      </c>
      <c r="BC199" t="s">
        <v>59</v>
      </c>
      <c r="BD199" t="s">
        <v>69</v>
      </c>
      <c r="BE199" t="s">
        <v>59</v>
      </c>
      <c r="BF199" t="s">
        <v>89</v>
      </c>
      <c r="BG199" t="s">
        <v>1518</v>
      </c>
    </row>
    <row r="200" spans="1:59" hidden="1" x14ac:dyDescent="0.45">
      <c r="A200" t="s">
        <v>1519</v>
      </c>
      <c r="B200" t="s">
        <v>1520</v>
      </c>
      <c r="C200" t="s">
        <v>1521</v>
      </c>
      <c r="D200" t="s">
        <v>1522</v>
      </c>
      <c r="E200" t="s">
        <v>1523</v>
      </c>
      <c r="F200" t="s">
        <v>1524</v>
      </c>
      <c r="G200" t="s">
        <v>1525</v>
      </c>
      <c r="H200" t="s">
        <v>59</v>
      </c>
      <c r="I200" t="s">
        <v>60</v>
      </c>
      <c r="J200" t="s">
        <v>61</v>
      </c>
      <c r="K200" t="s">
        <v>115</v>
      </c>
      <c r="L200" t="s">
        <v>59</v>
      </c>
      <c r="M200" t="s">
        <v>59</v>
      </c>
      <c r="N200" t="s">
        <v>59</v>
      </c>
      <c r="O200" t="s">
        <v>59</v>
      </c>
      <c r="P200" t="s">
        <v>59</v>
      </c>
      <c r="Q200" t="s">
        <v>168</v>
      </c>
      <c r="R200" t="s">
        <v>59</v>
      </c>
      <c r="S200" t="s">
        <v>1526</v>
      </c>
      <c r="T200" t="s">
        <v>69</v>
      </c>
      <c r="U200" t="s">
        <v>118</v>
      </c>
      <c r="V200" t="s">
        <v>59</v>
      </c>
      <c r="W200" t="str">
        <f t="shared" si="6"/>
        <v>Protected Deep Borehole</v>
      </c>
      <c r="X200" t="s">
        <v>87</v>
      </c>
      <c r="Y200">
        <v>150</v>
      </c>
      <c r="Z200" t="s">
        <v>59</v>
      </c>
      <c r="AA200" t="s">
        <v>59</v>
      </c>
      <c r="AB200" t="s">
        <v>59</v>
      </c>
      <c r="AC200" t="s">
        <v>59</v>
      </c>
      <c r="AD200" t="s">
        <v>59</v>
      </c>
      <c r="AE200" t="s">
        <v>69</v>
      </c>
      <c r="AF200" t="s">
        <v>1415</v>
      </c>
      <c r="AG200">
        <v>1999</v>
      </c>
      <c r="AH200" t="s">
        <v>69</v>
      </c>
      <c r="AI200">
        <v>2</v>
      </c>
      <c r="AJ200">
        <v>2003</v>
      </c>
      <c r="AK200">
        <f t="shared" si="7"/>
        <v>2003</v>
      </c>
      <c r="AL200">
        <v>6</v>
      </c>
      <c r="AM200" t="s">
        <v>64</v>
      </c>
      <c r="AN200" t="s">
        <v>422</v>
      </c>
      <c r="AO200">
        <v>6</v>
      </c>
      <c r="AP200" t="s">
        <v>59</v>
      </c>
      <c r="AQ200" t="s">
        <v>69</v>
      </c>
      <c r="AR200">
        <v>7</v>
      </c>
      <c r="AS200" t="s">
        <v>98</v>
      </c>
      <c r="AT200" t="s">
        <v>64</v>
      </c>
      <c r="AU200" t="s">
        <v>59</v>
      </c>
      <c r="AV200" t="s">
        <v>59</v>
      </c>
      <c r="AW200" t="s">
        <v>122</v>
      </c>
      <c r="AX200" t="s">
        <v>69</v>
      </c>
      <c r="AY200" t="s">
        <v>69</v>
      </c>
      <c r="AZ200" t="s">
        <v>59</v>
      </c>
      <c r="BA200">
        <v>12</v>
      </c>
      <c r="BB200" t="s">
        <v>64</v>
      </c>
      <c r="BC200" t="s">
        <v>59</v>
      </c>
      <c r="BD200" t="s">
        <v>69</v>
      </c>
      <c r="BE200" t="s">
        <v>59</v>
      </c>
      <c r="BF200" t="s">
        <v>89</v>
      </c>
      <c r="BG200" t="s">
        <v>1527</v>
      </c>
    </row>
    <row r="201" spans="1:59" hidden="1" x14ac:dyDescent="0.45">
      <c r="A201" t="s">
        <v>1528</v>
      </c>
      <c r="B201" t="s">
        <v>1529</v>
      </c>
      <c r="C201" t="s">
        <v>1530</v>
      </c>
      <c r="D201" t="s">
        <v>59</v>
      </c>
      <c r="E201" t="s">
        <v>59</v>
      </c>
      <c r="F201" t="s">
        <v>59</v>
      </c>
      <c r="G201" t="s">
        <v>59</v>
      </c>
      <c r="H201" t="s">
        <v>59</v>
      </c>
      <c r="I201" t="s">
        <v>60</v>
      </c>
      <c r="J201" t="s">
        <v>61</v>
      </c>
      <c r="K201" t="s">
        <v>94</v>
      </c>
      <c r="L201" t="s">
        <v>59</v>
      </c>
      <c r="M201" t="s">
        <v>59</v>
      </c>
      <c r="N201" t="s">
        <v>127</v>
      </c>
      <c r="O201" t="s">
        <v>59</v>
      </c>
      <c r="P201" t="s">
        <v>59</v>
      </c>
      <c r="Q201" t="s">
        <v>59</v>
      </c>
      <c r="R201" t="s">
        <v>59</v>
      </c>
      <c r="S201" t="s">
        <v>1531</v>
      </c>
      <c r="T201" t="s">
        <v>69</v>
      </c>
      <c r="U201" t="s">
        <v>78</v>
      </c>
      <c r="V201" t="s">
        <v>59</v>
      </c>
      <c r="W201" t="str">
        <f t="shared" si="6"/>
        <v>Protected Shallow Well</v>
      </c>
      <c r="X201" t="s">
        <v>87</v>
      </c>
      <c r="Y201">
        <v>60</v>
      </c>
      <c r="Z201" t="s">
        <v>59</v>
      </c>
      <c r="AA201" t="s">
        <v>59</v>
      </c>
      <c r="AB201" t="s">
        <v>59</v>
      </c>
      <c r="AC201" t="s">
        <v>59</v>
      </c>
      <c r="AD201" t="s">
        <v>59</v>
      </c>
      <c r="AE201" t="s">
        <v>64</v>
      </c>
      <c r="AF201" t="s">
        <v>59</v>
      </c>
      <c r="AG201">
        <v>2007</v>
      </c>
      <c r="AH201" t="s">
        <v>69</v>
      </c>
      <c r="AI201">
        <v>2</v>
      </c>
      <c r="AJ201">
        <v>2013</v>
      </c>
      <c r="AK201">
        <f t="shared" si="7"/>
        <v>2013</v>
      </c>
      <c r="AL201">
        <v>35</v>
      </c>
      <c r="AM201" t="s">
        <v>69</v>
      </c>
      <c r="AN201" t="s">
        <v>59</v>
      </c>
      <c r="AO201">
        <v>24</v>
      </c>
      <c r="AP201" t="s">
        <v>59</v>
      </c>
      <c r="AQ201" t="s">
        <v>64</v>
      </c>
      <c r="AR201" t="s">
        <v>59</v>
      </c>
      <c r="AS201" t="s">
        <v>59</v>
      </c>
      <c r="AT201" t="s">
        <v>69</v>
      </c>
      <c r="AU201" t="s">
        <v>1532</v>
      </c>
      <c r="AV201">
        <v>250000</v>
      </c>
      <c r="AW201" t="s">
        <v>59</v>
      </c>
      <c r="AX201" t="s">
        <v>64</v>
      </c>
      <c r="AY201" t="s">
        <v>69</v>
      </c>
      <c r="AZ201" t="s">
        <v>59</v>
      </c>
      <c r="BA201">
        <v>24</v>
      </c>
      <c r="BB201" t="s">
        <v>64</v>
      </c>
      <c r="BC201" t="s">
        <v>59</v>
      </c>
      <c r="BD201" t="s">
        <v>69</v>
      </c>
      <c r="BE201" t="s">
        <v>59</v>
      </c>
      <c r="BF201" t="s">
        <v>89</v>
      </c>
      <c r="BG201" t="s">
        <v>1533</v>
      </c>
    </row>
    <row r="202" spans="1:59" hidden="1" x14ac:dyDescent="0.45">
      <c r="A202" t="s">
        <v>1534</v>
      </c>
      <c r="B202" t="s">
        <v>1535</v>
      </c>
      <c r="C202" t="s">
        <v>1536</v>
      </c>
      <c r="D202" t="s">
        <v>1537</v>
      </c>
      <c r="E202" t="s">
        <v>1538</v>
      </c>
      <c r="F202" t="s">
        <v>1539</v>
      </c>
      <c r="G202" t="s">
        <v>1540</v>
      </c>
      <c r="H202" t="s">
        <v>59</v>
      </c>
      <c r="I202" t="s">
        <v>60</v>
      </c>
      <c r="J202" t="s">
        <v>61</v>
      </c>
      <c r="K202" t="s">
        <v>246</v>
      </c>
      <c r="L202" t="s">
        <v>59</v>
      </c>
      <c r="M202" t="s">
        <v>59</v>
      </c>
      <c r="N202" t="s">
        <v>59</v>
      </c>
      <c r="O202" t="s">
        <v>59</v>
      </c>
      <c r="P202" t="s">
        <v>247</v>
      </c>
      <c r="Q202" t="s">
        <v>59</v>
      </c>
      <c r="R202" t="s">
        <v>59</v>
      </c>
      <c r="S202" t="s">
        <v>1541</v>
      </c>
      <c r="T202" t="s">
        <v>69</v>
      </c>
      <c r="U202" t="s">
        <v>118</v>
      </c>
      <c r="V202" t="s">
        <v>59</v>
      </c>
      <c r="W202" t="str">
        <f t="shared" si="6"/>
        <v>Protected Deep Borehole</v>
      </c>
      <c r="X202" t="s">
        <v>87</v>
      </c>
      <c r="Y202">
        <v>500</v>
      </c>
      <c r="Z202" t="s">
        <v>59</v>
      </c>
      <c r="AA202" t="s">
        <v>59</v>
      </c>
      <c r="AB202" t="s">
        <v>59</v>
      </c>
      <c r="AC202" t="s">
        <v>59</v>
      </c>
      <c r="AD202" t="s">
        <v>59</v>
      </c>
      <c r="AE202" t="s">
        <v>250</v>
      </c>
      <c r="AF202" t="s">
        <v>59</v>
      </c>
      <c r="AG202">
        <v>2002</v>
      </c>
      <c r="AH202" t="s">
        <v>69</v>
      </c>
      <c r="AI202">
        <v>6</v>
      </c>
      <c r="AJ202">
        <v>2013</v>
      </c>
      <c r="AK202">
        <f t="shared" si="7"/>
        <v>2013</v>
      </c>
      <c r="AL202">
        <v>6</v>
      </c>
      <c r="AM202" t="s">
        <v>69</v>
      </c>
      <c r="AN202" t="s">
        <v>59</v>
      </c>
      <c r="AO202">
        <v>24</v>
      </c>
      <c r="AP202" t="s">
        <v>59</v>
      </c>
      <c r="AQ202" t="s">
        <v>64</v>
      </c>
      <c r="AR202" t="s">
        <v>59</v>
      </c>
      <c r="AS202" t="s">
        <v>59</v>
      </c>
      <c r="AT202" t="s">
        <v>69</v>
      </c>
      <c r="AU202" t="s">
        <v>145</v>
      </c>
      <c r="AV202">
        <v>3500000</v>
      </c>
      <c r="AW202" t="s">
        <v>59</v>
      </c>
      <c r="AX202" t="s">
        <v>64</v>
      </c>
      <c r="AY202" t="s">
        <v>69</v>
      </c>
      <c r="AZ202" t="s">
        <v>59</v>
      </c>
      <c r="BA202">
        <v>24</v>
      </c>
      <c r="BB202" t="s">
        <v>64</v>
      </c>
      <c r="BC202" t="s">
        <v>59</v>
      </c>
      <c r="BD202" t="s">
        <v>64</v>
      </c>
      <c r="BE202" t="s">
        <v>59</v>
      </c>
      <c r="BF202" t="s">
        <v>59</v>
      </c>
      <c r="BG202" t="s">
        <v>1542</v>
      </c>
    </row>
    <row r="203" spans="1:59" hidden="1" x14ac:dyDescent="0.45">
      <c r="A203" t="s">
        <v>1543</v>
      </c>
      <c r="B203" t="s">
        <v>1544</v>
      </c>
      <c r="C203" t="s">
        <v>1545</v>
      </c>
      <c r="D203" t="s">
        <v>1546</v>
      </c>
      <c r="E203" t="s">
        <v>1547</v>
      </c>
      <c r="F203" t="s">
        <v>1548</v>
      </c>
      <c r="G203" t="s">
        <v>1549</v>
      </c>
      <c r="H203" t="s">
        <v>59</v>
      </c>
      <c r="I203" t="s">
        <v>60</v>
      </c>
      <c r="J203" t="s">
        <v>61</v>
      </c>
      <c r="K203" t="s">
        <v>140</v>
      </c>
      <c r="L203" t="s">
        <v>59</v>
      </c>
      <c r="M203" t="s">
        <v>141</v>
      </c>
      <c r="N203" t="s">
        <v>59</v>
      </c>
      <c r="O203" t="s">
        <v>59</v>
      </c>
      <c r="P203" t="s">
        <v>59</v>
      </c>
      <c r="Q203" t="s">
        <v>59</v>
      </c>
      <c r="R203" t="s">
        <v>59</v>
      </c>
      <c r="S203" t="s">
        <v>1550</v>
      </c>
      <c r="T203" t="s">
        <v>69</v>
      </c>
      <c r="U203" t="s">
        <v>260</v>
      </c>
      <c r="V203" t="s">
        <v>59</v>
      </c>
      <c r="W203" t="str">
        <f t="shared" si="6"/>
        <v>Tap stands/public stand posts</v>
      </c>
      <c r="X203" t="s">
        <v>87</v>
      </c>
      <c r="Y203">
        <v>50</v>
      </c>
      <c r="Z203" t="s">
        <v>59</v>
      </c>
      <c r="AA203" t="s">
        <v>59</v>
      </c>
      <c r="AB203" t="s">
        <v>59</v>
      </c>
      <c r="AC203" t="s">
        <v>59</v>
      </c>
      <c r="AD203" t="s">
        <v>59</v>
      </c>
      <c r="AE203" t="s">
        <v>64</v>
      </c>
      <c r="AF203" t="s">
        <v>59</v>
      </c>
      <c r="AG203">
        <v>2007</v>
      </c>
      <c r="AH203" t="s">
        <v>64</v>
      </c>
      <c r="AI203">
        <v>1</v>
      </c>
      <c r="AJ203" t="s">
        <v>59</v>
      </c>
      <c r="AK203">
        <f t="shared" si="7"/>
        <v>2007</v>
      </c>
      <c r="AL203">
        <v>2</v>
      </c>
      <c r="AM203" t="s">
        <v>69</v>
      </c>
      <c r="AN203" t="s">
        <v>59</v>
      </c>
      <c r="AO203">
        <v>24</v>
      </c>
      <c r="AP203" t="s">
        <v>59</v>
      </c>
      <c r="AQ203" t="s">
        <v>64</v>
      </c>
      <c r="AR203" t="s">
        <v>59</v>
      </c>
      <c r="AS203" t="s">
        <v>59</v>
      </c>
      <c r="AT203" t="s">
        <v>64</v>
      </c>
      <c r="AU203" t="s">
        <v>59</v>
      </c>
      <c r="AV203" t="s">
        <v>59</v>
      </c>
      <c r="AW203" t="s">
        <v>59</v>
      </c>
      <c r="AX203" t="s">
        <v>64</v>
      </c>
      <c r="AY203" t="s">
        <v>69</v>
      </c>
      <c r="AZ203" t="s">
        <v>59</v>
      </c>
      <c r="BA203">
        <v>24</v>
      </c>
      <c r="BB203" t="s">
        <v>69</v>
      </c>
      <c r="BC203">
        <v>100</v>
      </c>
      <c r="BD203" t="s">
        <v>69</v>
      </c>
      <c r="BE203" t="s">
        <v>452</v>
      </c>
      <c r="BF203" t="s">
        <v>89</v>
      </c>
      <c r="BG203" t="s">
        <v>1551</v>
      </c>
    </row>
    <row r="204" spans="1:59" hidden="1" x14ac:dyDescent="0.45">
      <c r="A204" t="s">
        <v>1552</v>
      </c>
      <c r="B204" t="s">
        <v>1553</v>
      </c>
      <c r="C204" t="s">
        <v>1554</v>
      </c>
      <c r="D204" t="s">
        <v>59</v>
      </c>
      <c r="E204" t="s">
        <v>59</v>
      </c>
      <c r="F204" t="s">
        <v>59</v>
      </c>
      <c r="G204" t="s">
        <v>59</v>
      </c>
      <c r="H204" t="s">
        <v>59</v>
      </c>
      <c r="I204" t="s">
        <v>60</v>
      </c>
      <c r="J204" t="s">
        <v>61</v>
      </c>
      <c r="K204" t="s">
        <v>94</v>
      </c>
      <c r="L204" t="s">
        <v>59</v>
      </c>
      <c r="M204" t="s">
        <v>59</v>
      </c>
      <c r="N204" t="s">
        <v>657</v>
      </c>
      <c r="O204" t="s">
        <v>59</v>
      </c>
      <c r="P204" t="s">
        <v>59</v>
      </c>
      <c r="Q204" t="s">
        <v>59</v>
      </c>
      <c r="R204" t="s">
        <v>59</v>
      </c>
      <c r="S204" t="s">
        <v>1555</v>
      </c>
      <c r="T204" t="s">
        <v>69</v>
      </c>
      <c r="U204" t="s">
        <v>118</v>
      </c>
      <c r="V204" t="s">
        <v>59</v>
      </c>
      <c r="W204" t="str">
        <f t="shared" si="6"/>
        <v>Protected Deep Borehole</v>
      </c>
      <c r="X204" t="s">
        <v>87</v>
      </c>
      <c r="Y204">
        <v>129</v>
      </c>
      <c r="Z204" t="s">
        <v>59</v>
      </c>
      <c r="AA204" t="s">
        <v>59</v>
      </c>
      <c r="AB204" t="s">
        <v>59</v>
      </c>
      <c r="AC204" t="s">
        <v>59</v>
      </c>
      <c r="AD204" t="s">
        <v>59</v>
      </c>
      <c r="AE204" t="s">
        <v>64</v>
      </c>
      <c r="AF204" t="s">
        <v>59</v>
      </c>
      <c r="AG204">
        <v>2003</v>
      </c>
      <c r="AH204" t="s">
        <v>69</v>
      </c>
      <c r="AI204">
        <v>2</v>
      </c>
      <c r="AJ204">
        <v>2013</v>
      </c>
      <c r="AK204">
        <f t="shared" si="7"/>
        <v>2013</v>
      </c>
      <c r="AL204">
        <v>40</v>
      </c>
      <c r="AM204" t="s">
        <v>69</v>
      </c>
      <c r="AN204" t="s">
        <v>59</v>
      </c>
      <c r="AO204">
        <v>24</v>
      </c>
      <c r="AP204" t="s">
        <v>59</v>
      </c>
      <c r="AQ204" t="s">
        <v>64</v>
      </c>
      <c r="AR204" t="s">
        <v>59</v>
      </c>
      <c r="AS204" t="s">
        <v>59</v>
      </c>
      <c r="AT204" t="s">
        <v>69</v>
      </c>
      <c r="AU204" t="s">
        <v>1556</v>
      </c>
      <c r="AV204">
        <v>300000</v>
      </c>
      <c r="AW204" t="s">
        <v>59</v>
      </c>
      <c r="AX204" t="s">
        <v>64</v>
      </c>
      <c r="AY204" t="s">
        <v>69</v>
      </c>
      <c r="AZ204" t="s">
        <v>59</v>
      </c>
      <c r="BA204">
        <v>24</v>
      </c>
      <c r="BB204" t="s">
        <v>64</v>
      </c>
      <c r="BC204" t="s">
        <v>59</v>
      </c>
      <c r="BD204" t="s">
        <v>64</v>
      </c>
      <c r="BE204" t="s">
        <v>59</v>
      </c>
      <c r="BF204" t="s">
        <v>59</v>
      </c>
      <c r="BG204" t="s">
        <v>1557</v>
      </c>
    </row>
    <row r="205" spans="1:59" hidden="1" x14ac:dyDescent="0.45">
      <c r="A205" t="s">
        <v>1558</v>
      </c>
      <c r="B205" t="s">
        <v>1559</v>
      </c>
      <c r="C205" t="s">
        <v>1560</v>
      </c>
      <c r="D205" t="s">
        <v>1561</v>
      </c>
      <c r="E205" t="s">
        <v>1562</v>
      </c>
      <c r="F205" t="s">
        <v>1563</v>
      </c>
      <c r="G205" t="s">
        <v>1564</v>
      </c>
      <c r="H205" t="s">
        <v>59</v>
      </c>
      <c r="I205" t="s">
        <v>60</v>
      </c>
      <c r="J205" t="s">
        <v>61</v>
      </c>
      <c r="K205" t="s">
        <v>115</v>
      </c>
      <c r="L205" t="s">
        <v>59</v>
      </c>
      <c r="M205" t="s">
        <v>59</v>
      </c>
      <c r="N205" t="s">
        <v>59</v>
      </c>
      <c r="O205" t="s">
        <v>59</v>
      </c>
      <c r="P205" t="s">
        <v>59</v>
      </c>
      <c r="Q205" t="s">
        <v>116</v>
      </c>
      <c r="R205" t="s">
        <v>59</v>
      </c>
      <c r="S205" t="s">
        <v>1565</v>
      </c>
      <c r="T205" t="s">
        <v>69</v>
      </c>
      <c r="U205" t="s">
        <v>118</v>
      </c>
      <c r="V205" t="s">
        <v>59</v>
      </c>
      <c r="W205" t="str">
        <f t="shared" si="6"/>
        <v>Protected Deep Borehole</v>
      </c>
      <c r="X205" t="s">
        <v>87</v>
      </c>
      <c r="Y205">
        <v>50</v>
      </c>
      <c r="Z205" t="s">
        <v>59</v>
      </c>
      <c r="AA205" t="s">
        <v>59</v>
      </c>
      <c r="AB205" t="s">
        <v>59</v>
      </c>
      <c r="AC205" t="s">
        <v>59</v>
      </c>
      <c r="AD205" t="s">
        <v>59</v>
      </c>
      <c r="AE205" t="s">
        <v>69</v>
      </c>
      <c r="AF205" t="s">
        <v>88</v>
      </c>
      <c r="AG205">
        <v>2003</v>
      </c>
      <c r="AH205" t="s">
        <v>64</v>
      </c>
      <c r="AI205">
        <v>5</v>
      </c>
      <c r="AJ205" t="s">
        <v>59</v>
      </c>
      <c r="AK205">
        <f t="shared" si="7"/>
        <v>2003</v>
      </c>
      <c r="AL205">
        <v>5</v>
      </c>
      <c r="AM205" t="s">
        <v>64</v>
      </c>
      <c r="AN205" t="s">
        <v>316</v>
      </c>
      <c r="AO205">
        <v>24</v>
      </c>
      <c r="AP205" t="s">
        <v>59</v>
      </c>
      <c r="AQ205" t="s">
        <v>69</v>
      </c>
      <c r="AR205">
        <v>730</v>
      </c>
      <c r="AS205" t="s">
        <v>250</v>
      </c>
      <c r="AT205" t="s">
        <v>64</v>
      </c>
      <c r="AU205" t="s">
        <v>59</v>
      </c>
      <c r="AV205" t="s">
        <v>59</v>
      </c>
      <c r="AW205" t="s">
        <v>215</v>
      </c>
      <c r="AX205" t="s">
        <v>69</v>
      </c>
      <c r="AY205" t="s">
        <v>64</v>
      </c>
      <c r="AZ205" t="s">
        <v>370</v>
      </c>
      <c r="BA205" t="s">
        <v>59</v>
      </c>
      <c r="BB205" t="s">
        <v>64</v>
      </c>
      <c r="BC205" t="s">
        <v>59</v>
      </c>
      <c r="BD205" t="s">
        <v>250</v>
      </c>
      <c r="BE205" t="s">
        <v>59</v>
      </c>
      <c r="BF205" t="s">
        <v>59</v>
      </c>
      <c r="BG205" t="s">
        <v>1566</v>
      </c>
    </row>
    <row r="206" spans="1:59" hidden="1" x14ac:dyDescent="0.45">
      <c r="A206" t="s">
        <v>1567</v>
      </c>
      <c r="B206" t="s">
        <v>1568</v>
      </c>
      <c r="C206" t="s">
        <v>1569</v>
      </c>
      <c r="D206" t="s">
        <v>59</v>
      </c>
      <c r="E206" t="s">
        <v>59</v>
      </c>
      <c r="F206" t="s">
        <v>59</v>
      </c>
      <c r="G206" t="s">
        <v>59</v>
      </c>
      <c r="H206" t="s">
        <v>59</v>
      </c>
      <c r="I206" t="s">
        <v>60</v>
      </c>
      <c r="J206" t="s">
        <v>61</v>
      </c>
      <c r="K206" t="s">
        <v>94</v>
      </c>
      <c r="L206" t="s">
        <v>59</v>
      </c>
      <c r="M206" t="s">
        <v>59</v>
      </c>
      <c r="N206" t="s">
        <v>657</v>
      </c>
      <c r="O206" t="s">
        <v>59</v>
      </c>
      <c r="P206" t="s">
        <v>59</v>
      </c>
      <c r="Q206" t="s">
        <v>59</v>
      </c>
      <c r="R206" t="s">
        <v>59</v>
      </c>
      <c r="S206" t="s">
        <v>1570</v>
      </c>
      <c r="T206" t="s">
        <v>69</v>
      </c>
      <c r="U206" t="s">
        <v>78</v>
      </c>
      <c r="V206" t="s">
        <v>59</v>
      </c>
      <c r="W206" t="str">
        <f t="shared" si="6"/>
        <v>Protected Shallow Well</v>
      </c>
      <c r="X206" t="s">
        <v>87</v>
      </c>
      <c r="Y206">
        <v>95</v>
      </c>
      <c r="Z206" t="s">
        <v>59</v>
      </c>
      <c r="AA206" t="s">
        <v>59</v>
      </c>
      <c r="AB206" t="s">
        <v>59</v>
      </c>
      <c r="AC206" t="s">
        <v>59</v>
      </c>
      <c r="AD206" t="s">
        <v>59</v>
      </c>
      <c r="AE206" t="s">
        <v>64</v>
      </c>
      <c r="AF206" t="s">
        <v>59</v>
      </c>
      <c r="AG206">
        <v>2007</v>
      </c>
      <c r="AH206" t="s">
        <v>69</v>
      </c>
      <c r="AI206">
        <v>2</v>
      </c>
      <c r="AJ206">
        <v>2010</v>
      </c>
      <c r="AK206">
        <f t="shared" si="7"/>
        <v>2010</v>
      </c>
      <c r="AL206">
        <v>20</v>
      </c>
      <c r="AM206" t="s">
        <v>64</v>
      </c>
      <c r="AN206" t="s">
        <v>316</v>
      </c>
      <c r="AO206">
        <v>1</v>
      </c>
      <c r="AP206" t="s">
        <v>59</v>
      </c>
      <c r="AQ206" t="s">
        <v>69</v>
      </c>
      <c r="AR206">
        <v>20</v>
      </c>
      <c r="AS206" t="s">
        <v>98</v>
      </c>
      <c r="AT206" t="s">
        <v>69</v>
      </c>
      <c r="AU206" t="s">
        <v>1148</v>
      </c>
      <c r="AV206">
        <v>80000</v>
      </c>
      <c r="AW206" t="s">
        <v>68</v>
      </c>
      <c r="AX206" t="s">
        <v>69</v>
      </c>
      <c r="AY206" t="s">
        <v>64</v>
      </c>
      <c r="AZ206" t="s">
        <v>70</v>
      </c>
      <c r="BA206">
        <v>24</v>
      </c>
      <c r="BB206" t="s">
        <v>64</v>
      </c>
      <c r="BC206" t="s">
        <v>59</v>
      </c>
      <c r="BD206" t="s">
        <v>69</v>
      </c>
      <c r="BE206" t="s">
        <v>59</v>
      </c>
      <c r="BF206" t="s">
        <v>89</v>
      </c>
      <c r="BG206" t="s">
        <v>1571</v>
      </c>
    </row>
    <row r="207" spans="1:59" hidden="1" x14ac:dyDescent="0.45">
      <c r="A207" t="s">
        <v>1572</v>
      </c>
      <c r="B207" t="s">
        <v>1573</v>
      </c>
      <c r="C207" t="s">
        <v>1574</v>
      </c>
      <c r="D207" t="s">
        <v>59</v>
      </c>
      <c r="E207" t="s">
        <v>59</v>
      </c>
      <c r="F207" t="s">
        <v>59</v>
      </c>
      <c r="G207" t="s">
        <v>59</v>
      </c>
      <c r="H207" t="s">
        <v>59</v>
      </c>
      <c r="I207" t="s">
        <v>60</v>
      </c>
      <c r="J207" t="s">
        <v>61</v>
      </c>
      <c r="K207" t="s">
        <v>75</v>
      </c>
      <c r="L207" t="s">
        <v>59</v>
      </c>
      <c r="M207" t="s">
        <v>59</v>
      </c>
      <c r="N207" t="s">
        <v>59</v>
      </c>
      <c r="O207" t="s">
        <v>199</v>
      </c>
      <c r="P207" t="s">
        <v>59</v>
      </c>
      <c r="Q207" t="s">
        <v>59</v>
      </c>
      <c r="R207" t="s">
        <v>59</v>
      </c>
      <c r="S207" t="s">
        <v>1575</v>
      </c>
      <c r="T207" t="s">
        <v>69</v>
      </c>
      <c r="U207" t="s">
        <v>78</v>
      </c>
      <c r="V207" t="s">
        <v>59</v>
      </c>
      <c r="W207" t="str">
        <f t="shared" si="6"/>
        <v>Protected Shallow Well</v>
      </c>
      <c r="X207" t="s">
        <v>87</v>
      </c>
      <c r="Y207">
        <v>300</v>
      </c>
      <c r="Z207" t="s">
        <v>59</v>
      </c>
      <c r="AA207" t="s">
        <v>59</v>
      </c>
      <c r="AB207" t="s">
        <v>59</v>
      </c>
      <c r="AC207" t="s">
        <v>59</v>
      </c>
      <c r="AD207" t="s">
        <v>59</v>
      </c>
      <c r="AE207" t="s">
        <v>64</v>
      </c>
      <c r="AF207" t="s">
        <v>59</v>
      </c>
      <c r="AG207">
        <v>2000</v>
      </c>
      <c r="AH207" t="s">
        <v>69</v>
      </c>
      <c r="AI207">
        <v>2</v>
      </c>
      <c r="AJ207">
        <v>2002</v>
      </c>
      <c r="AK207">
        <f t="shared" si="7"/>
        <v>2002</v>
      </c>
      <c r="AL207">
        <v>1</v>
      </c>
      <c r="AM207" t="s">
        <v>69</v>
      </c>
      <c r="AN207" t="s">
        <v>59</v>
      </c>
      <c r="AO207">
        <v>24</v>
      </c>
      <c r="AP207" t="s">
        <v>59</v>
      </c>
      <c r="AQ207" t="s">
        <v>69</v>
      </c>
      <c r="AR207">
        <v>1</v>
      </c>
      <c r="AS207" t="s">
        <v>98</v>
      </c>
      <c r="AT207" t="s">
        <v>64</v>
      </c>
      <c r="AU207" t="s">
        <v>59</v>
      </c>
      <c r="AV207" t="s">
        <v>59</v>
      </c>
      <c r="AW207" t="s">
        <v>68</v>
      </c>
      <c r="AX207" t="s">
        <v>69</v>
      </c>
      <c r="AY207" t="s">
        <v>69</v>
      </c>
      <c r="AZ207" t="s">
        <v>59</v>
      </c>
      <c r="BA207">
        <v>1</v>
      </c>
      <c r="BB207" t="s">
        <v>64</v>
      </c>
      <c r="BC207" t="s">
        <v>59</v>
      </c>
      <c r="BD207" t="s">
        <v>64</v>
      </c>
      <c r="BE207" t="s">
        <v>59</v>
      </c>
      <c r="BF207" t="s">
        <v>59</v>
      </c>
      <c r="BG207" t="s">
        <v>1576</v>
      </c>
    </row>
    <row r="208" spans="1:59" hidden="1" x14ac:dyDescent="0.45">
      <c r="A208" t="s">
        <v>1577</v>
      </c>
      <c r="B208" t="s">
        <v>1578</v>
      </c>
      <c r="C208" t="s">
        <v>1233</v>
      </c>
      <c r="D208" t="s">
        <v>1579</v>
      </c>
      <c r="E208" t="s">
        <v>1580</v>
      </c>
      <c r="F208" t="s">
        <v>1581</v>
      </c>
      <c r="G208" t="s">
        <v>1582</v>
      </c>
      <c r="H208" t="s">
        <v>59</v>
      </c>
      <c r="I208" t="s">
        <v>60</v>
      </c>
      <c r="J208" t="s">
        <v>61</v>
      </c>
      <c r="K208" t="s">
        <v>140</v>
      </c>
      <c r="L208" t="s">
        <v>59</v>
      </c>
      <c r="M208" t="s">
        <v>141</v>
      </c>
      <c r="N208" t="s">
        <v>59</v>
      </c>
      <c r="O208" t="s">
        <v>59</v>
      </c>
      <c r="P208" t="s">
        <v>59</v>
      </c>
      <c r="Q208" t="s">
        <v>59</v>
      </c>
      <c r="R208" t="s">
        <v>59</v>
      </c>
      <c r="S208" t="s">
        <v>59</v>
      </c>
      <c r="T208" t="s">
        <v>69</v>
      </c>
      <c r="U208" t="s">
        <v>118</v>
      </c>
      <c r="V208" t="s">
        <v>59</v>
      </c>
      <c r="W208" t="str">
        <f t="shared" si="6"/>
        <v>Protected Deep Borehole</v>
      </c>
      <c r="X208" t="s">
        <v>272</v>
      </c>
      <c r="Y208">
        <v>200</v>
      </c>
      <c r="Z208" t="s">
        <v>59</v>
      </c>
      <c r="AA208">
        <v>2</v>
      </c>
      <c r="AB208">
        <v>1</v>
      </c>
      <c r="AC208" t="s">
        <v>59</v>
      </c>
      <c r="AD208" t="s">
        <v>59</v>
      </c>
      <c r="AE208" t="s">
        <v>64</v>
      </c>
      <c r="AF208" t="s">
        <v>59</v>
      </c>
      <c r="AG208">
        <v>1950</v>
      </c>
      <c r="AH208" t="s">
        <v>69</v>
      </c>
      <c r="AI208">
        <v>1</v>
      </c>
      <c r="AJ208">
        <v>2008</v>
      </c>
      <c r="AK208">
        <f t="shared" si="7"/>
        <v>2008</v>
      </c>
      <c r="AL208">
        <v>2</v>
      </c>
      <c r="AM208" t="s">
        <v>69</v>
      </c>
      <c r="AN208" t="s">
        <v>59</v>
      </c>
      <c r="AO208">
        <v>24</v>
      </c>
      <c r="AP208" t="s">
        <v>59</v>
      </c>
      <c r="AQ208" t="s">
        <v>64</v>
      </c>
      <c r="AR208" t="s">
        <v>59</v>
      </c>
      <c r="AS208" t="s">
        <v>59</v>
      </c>
      <c r="AT208" t="s">
        <v>69</v>
      </c>
      <c r="AU208" t="s">
        <v>273</v>
      </c>
      <c r="AV208">
        <v>2300000</v>
      </c>
      <c r="AW208" t="s">
        <v>68</v>
      </c>
      <c r="AX208" t="s">
        <v>69</v>
      </c>
      <c r="AY208" t="s">
        <v>64</v>
      </c>
      <c r="AZ208" t="s">
        <v>70</v>
      </c>
      <c r="BA208" t="s">
        <v>59</v>
      </c>
      <c r="BB208" t="s">
        <v>64</v>
      </c>
      <c r="BC208" t="s">
        <v>59</v>
      </c>
      <c r="BD208" t="s">
        <v>69</v>
      </c>
      <c r="BE208" t="s">
        <v>59</v>
      </c>
      <c r="BF208" t="s">
        <v>89</v>
      </c>
      <c r="BG208" t="s">
        <v>1583</v>
      </c>
    </row>
    <row r="209" spans="1:59" hidden="1" x14ac:dyDescent="0.45">
      <c r="A209" t="s">
        <v>1584</v>
      </c>
      <c r="B209" t="s">
        <v>1585</v>
      </c>
      <c r="C209" t="s">
        <v>1586</v>
      </c>
      <c r="D209" t="s">
        <v>59</v>
      </c>
      <c r="E209" t="s">
        <v>59</v>
      </c>
      <c r="F209" t="s">
        <v>59</v>
      </c>
      <c r="G209" t="s">
        <v>59</v>
      </c>
      <c r="H209" t="s">
        <v>59</v>
      </c>
      <c r="I209" t="s">
        <v>60</v>
      </c>
      <c r="J209" t="s">
        <v>61</v>
      </c>
      <c r="K209" t="s">
        <v>94</v>
      </c>
      <c r="L209" t="s">
        <v>59</v>
      </c>
      <c r="M209" t="s">
        <v>59</v>
      </c>
      <c r="N209" t="s">
        <v>95</v>
      </c>
      <c r="O209" t="s">
        <v>59</v>
      </c>
      <c r="P209" t="s">
        <v>59</v>
      </c>
      <c r="Q209" t="s">
        <v>59</v>
      </c>
      <c r="R209" t="s">
        <v>59</v>
      </c>
      <c r="S209" t="s">
        <v>1587</v>
      </c>
      <c r="T209" t="s">
        <v>69</v>
      </c>
      <c r="U209" t="s">
        <v>97</v>
      </c>
      <c r="V209" t="s">
        <v>59</v>
      </c>
      <c r="W209" t="str">
        <f t="shared" si="6"/>
        <v>Rainwater Harvesting</v>
      </c>
      <c r="X209" t="s">
        <v>66</v>
      </c>
      <c r="Y209" t="s">
        <v>59</v>
      </c>
      <c r="Z209">
        <v>1</v>
      </c>
      <c r="AA209" t="s">
        <v>59</v>
      </c>
      <c r="AB209" t="s">
        <v>59</v>
      </c>
      <c r="AC209" t="s">
        <v>59</v>
      </c>
      <c r="AD209" t="s">
        <v>59</v>
      </c>
      <c r="AE209" t="s">
        <v>64</v>
      </c>
      <c r="AF209" t="s">
        <v>59</v>
      </c>
      <c r="AG209">
        <v>1</v>
      </c>
      <c r="AH209" t="s">
        <v>64</v>
      </c>
      <c r="AI209">
        <v>0</v>
      </c>
      <c r="AJ209" t="s">
        <v>59</v>
      </c>
      <c r="AL209">
        <v>60</v>
      </c>
      <c r="AM209" t="s">
        <v>64</v>
      </c>
      <c r="AN209" t="s">
        <v>1588</v>
      </c>
      <c r="AO209">
        <v>60</v>
      </c>
      <c r="AP209" t="s">
        <v>59</v>
      </c>
      <c r="AQ209" t="s">
        <v>69</v>
      </c>
      <c r="AR209">
        <v>60</v>
      </c>
      <c r="AS209" t="s">
        <v>135</v>
      </c>
      <c r="AT209" t="s">
        <v>250</v>
      </c>
      <c r="AU209" t="s">
        <v>59</v>
      </c>
      <c r="AV209" t="s">
        <v>59</v>
      </c>
      <c r="AW209" t="s">
        <v>68</v>
      </c>
      <c r="AX209" t="s">
        <v>69</v>
      </c>
      <c r="AY209" t="s">
        <v>64</v>
      </c>
      <c r="AZ209" t="s">
        <v>370</v>
      </c>
      <c r="BA209">
        <v>3</v>
      </c>
      <c r="BB209" t="s">
        <v>64</v>
      </c>
      <c r="BC209" t="s">
        <v>59</v>
      </c>
      <c r="BD209" t="s">
        <v>69</v>
      </c>
      <c r="BE209" t="s">
        <v>59</v>
      </c>
      <c r="BF209" t="s">
        <v>100</v>
      </c>
      <c r="BG209" t="s">
        <v>1589</v>
      </c>
    </row>
    <row r="210" spans="1:59" x14ac:dyDescent="0.45">
      <c r="A210" t="s">
        <v>1590</v>
      </c>
      <c r="B210" t="s">
        <v>1591</v>
      </c>
      <c r="C210" t="s">
        <v>591</v>
      </c>
      <c r="D210" t="s">
        <v>1592</v>
      </c>
      <c r="E210" t="s">
        <v>1593</v>
      </c>
      <c r="F210" t="s">
        <v>1594</v>
      </c>
      <c r="G210" t="s">
        <v>1595</v>
      </c>
      <c r="H210" t="s">
        <v>59</v>
      </c>
      <c r="I210" t="s">
        <v>60</v>
      </c>
      <c r="J210" t="s">
        <v>61</v>
      </c>
      <c r="K210" t="s">
        <v>246</v>
      </c>
      <c r="L210" t="s">
        <v>59</v>
      </c>
      <c r="M210" t="s">
        <v>59</v>
      </c>
      <c r="N210" t="s">
        <v>59</v>
      </c>
      <c r="O210" t="s">
        <v>59</v>
      </c>
      <c r="P210" t="s">
        <v>247</v>
      </c>
      <c r="Q210" t="s">
        <v>59</v>
      </c>
      <c r="R210" t="s">
        <v>59</v>
      </c>
      <c r="S210" t="s">
        <v>59</v>
      </c>
      <c r="T210" t="s">
        <v>69</v>
      </c>
      <c r="U210" t="s">
        <v>97</v>
      </c>
      <c r="V210" t="s">
        <v>59</v>
      </c>
      <c r="W210" t="str">
        <f t="shared" si="6"/>
        <v>Rainwater Harvesting</v>
      </c>
      <c r="X210" t="s">
        <v>288</v>
      </c>
      <c r="Y210">
        <v>25</v>
      </c>
      <c r="Z210">
        <v>1</v>
      </c>
      <c r="AA210" t="s">
        <v>59</v>
      </c>
      <c r="AB210" t="s">
        <v>59</v>
      </c>
      <c r="AC210" t="s">
        <v>59</v>
      </c>
      <c r="AD210" t="s">
        <v>59</v>
      </c>
      <c r="AE210" t="s">
        <v>64</v>
      </c>
      <c r="AF210" t="s">
        <v>59</v>
      </c>
      <c r="AG210">
        <v>20000</v>
      </c>
      <c r="AH210" t="s">
        <v>69</v>
      </c>
      <c r="AI210">
        <v>5</v>
      </c>
      <c r="AJ210">
        <v>2013</v>
      </c>
      <c r="AK210">
        <v>2013</v>
      </c>
      <c r="AL210">
        <v>2</v>
      </c>
      <c r="AM210" t="s">
        <v>64</v>
      </c>
      <c r="AN210" t="s">
        <v>67</v>
      </c>
      <c r="AO210">
        <v>12</v>
      </c>
      <c r="AP210" t="s">
        <v>59</v>
      </c>
      <c r="AQ210" t="s">
        <v>69</v>
      </c>
      <c r="AR210">
        <v>5</v>
      </c>
      <c r="AS210" t="s">
        <v>249</v>
      </c>
      <c r="AT210" t="s">
        <v>69</v>
      </c>
      <c r="AU210" t="s">
        <v>145</v>
      </c>
      <c r="AV210">
        <v>2000000</v>
      </c>
      <c r="AW210" t="s">
        <v>68</v>
      </c>
      <c r="AX210" t="s">
        <v>69</v>
      </c>
      <c r="AY210" t="s">
        <v>64</v>
      </c>
      <c r="AZ210" t="s">
        <v>370</v>
      </c>
      <c r="BA210" t="s">
        <v>59</v>
      </c>
      <c r="BB210" t="s">
        <v>64</v>
      </c>
      <c r="BC210" t="s">
        <v>59</v>
      </c>
      <c r="BD210" t="s">
        <v>64</v>
      </c>
      <c r="BE210" t="s">
        <v>59</v>
      </c>
      <c r="BF210" t="s">
        <v>59</v>
      </c>
      <c r="BG210" t="s">
        <v>1596</v>
      </c>
    </row>
    <row r="211" spans="1:59" hidden="1" x14ac:dyDescent="0.45">
      <c r="A211" t="s">
        <v>1597</v>
      </c>
      <c r="B211" t="s">
        <v>1598</v>
      </c>
      <c r="C211" t="s">
        <v>1599</v>
      </c>
      <c r="D211" t="s">
        <v>59</v>
      </c>
      <c r="E211" t="s">
        <v>59</v>
      </c>
      <c r="F211" t="s">
        <v>59</v>
      </c>
      <c r="G211" t="s">
        <v>59</v>
      </c>
      <c r="H211" t="s">
        <v>59</v>
      </c>
      <c r="I211" t="s">
        <v>60</v>
      </c>
      <c r="J211" t="s">
        <v>61</v>
      </c>
      <c r="K211" t="s">
        <v>75</v>
      </c>
      <c r="L211" t="s">
        <v>59</v>
      </c>
      <c r="M211" t="s">
        <v>59</v>
      </c>
      <c r="N211" t="s">
        <v>59</v>
      </c>
      <c r="O211" t="s">
        <v>199</v>
      </c>
      <c r="P211" t="s">
        <v>59</v>
      </c>
      <c r="Q211" t="s">
        <v>59</v>
      </c>
      <c r="R211" t="s">
        <v>59</v>
      </c>
      <c r="S211" t="s">
        <v>1600</v>
      </c>
      <c r="T211" t="s">
        <v>69</v>
      </c>
      <c r="U211" t="s">
        <v>134</v>
      </c>
      <c r="V211" t="s">
        <v>59</v>
      </c>
      <c r="W211" t="str">
        <f t="shared" si="6"/>
        <v>Protected Spring Catchment</v>
      </c>
      <c r="X211" t="s">
        <v>87</v>
      </c>
      <c r="Y211">
        <v>200</v>
      </c>
      <c r="Z211" t="s">
        <v>59</v>
      </c>
      <c r="AA211" t="s">
        <v>59</v>
      </c>
      <c r="AB211" t="s">
        <v>59</v>
      </c>
      <c r="AC211" t="s">
        <v>59</v>
      </c>
      <c r="AD211" t="s">
        <v>59</v>
      </c>
      <c r="AE211" t="s">
        <v>64</v>
      </c>
      <c r="AF211" t="s">
        <v>59</v>
      </c>
      <c r="AG211">
        <v>1984</v>
      </c>
      <c r="AH211" t="s">
        <v>64</v>
      </c>
      <c r="AI211">
        <v>2</v>
      </c>
      <c r="AJ211" t="s">
        <v>59</v>
      </c>
      <c r="AK211">
        <f t="shared" si="7"/>
        <v>1984</v>
      </c>
      <c r="AL211">
        <v>2</v>
      </c>
      <c r="AM211" t="s">
        <v>69</v>
      </c>
      <c r="AN211" t="s">
        <v>59</v>
      </c>
      <c r="AO211">
        <v>24</v>
      </c>
      <c r="AP211" t="s">
        <v>59</v>
      </c>
      <c r="AQ211" t="s">
        <v>69</v>
      </c>
      <c r="AR211">
        <v>20</v>
      </c>
      <c r="AS211" t="s">
        <v>98</v>
      </c>
      <c r="AT211" t="s">
        <v>64</v>
      </c>
      <c r="AU211" t="s">
        <v>59</v>
      </c>
      <c r="AV211" t="s">
        <v>59</v>
      </c>
      <c r="AW211" t="s">
        <v>215</v>
      </c>
      <c r="AX211" t="s">
        <v>69</v>
      </c>
      <c r="AY211" t="s">
        <v>69</v>
      </c>
      <c r="AZ211" t="s">
        <v>59</v>
      </c>
      <c r="BA211">
        <v>2</v>
      </c>
      <c r="BB211" t="s">
        <v>64</v>
      </c>
      <c r="BC211" t="s">
        <v>59</v>
      </c>
      <c r="BD211" t="s">
        <v>64</v>
      </c>
      <c r="BE211" t="s">
        <v>59</v>
      </c>
      <c r="BF211" t="s">
        <v>59</v>
      </c>
      <c r="BG211" t="s">
        <v>1601</v>
      </c>
    </row>
    <row r="212" spans="1:59" hidden="1" x14ac:dyDescent="0.45">
      <c r="A212" t="s">
        <v>1602</v>
      </c>
      <c r="B212" t="s">
        <v>1603</v>
      </c>
      <c r="C212" t="s">
        <v>1604</v>
      </c>
      <c r="D212" t="s">
        <v>1605</v>
      </c>
      <c r="E212" t="s">
        <v>1606</v>
      </c>
      <c r="F212" t="s">
        <v>1607</v>
      </c>
      <c r="G212" t="s">
        <v>1608</v>
      </c>
      <c r="H212" t="s">
        <v>59</v>
      </c>
      <c r="I212" t="s">
        <v>60</v>
      </c>
      <c r="J212" t="s">
        <v>61</v>
      </c>
      <c r="K212" t="s">
        <v>75</v>
      </c>
      <c r="L212" t="s">
        <v>59</v>
      </c>
      <c r="M212" t="s">
        <v>59</v>
      </c>
      <c r="N212" t="s">
        <v>59</v>
      </c>
      <c r="O212" t="s">
        <v>158</v>
      </c>
      <c r="P212" t="s">
        <v>59</v>
      </c>
      <c r="Q212" t="s">
        <v>59</v>
      </c>
      <c r="R212" t="s">
        <v>59</v>
      </c>
      <c r="S212" t="s">
        <v>1609</v>
      </c>
      <c r="T212" t="s">
        <v>69</v>
      </c>
      <c r="U212" t="s">
        <v>118</v>
      </c>
      <c r="V212" t="s">
        <v>59</v>
      </c>
      <c r="W212" t="str">
        <f t="shared" si="6"/>
        <v>Protected Deep Borehole</v>
      </c>
      <c r="X212" t="s">
        <v>315</v>
      </c>
      <c r="Y212">
        <v>127</v>
      </c>
      <c r="Z212">
        <v>1</v>
      </c>
      <c r="AA212" t="s">
        <v>59</v>
      </c>
      <c r="AB212">
        <v>2</v>
      </c>
      <c r="AC212" t="s">
        <v>59</v>
      </c>
      <c r="AD212" t="s">
        <v>59</v>
      </c>
      <c r="AE212" t="s">
        <v>69</v>
      </c>
      <c r="AF212" t="s">
        <v>88</v>
      </c>
      <c r="AG212">
        <v>2008</v>
      </c>
      <c r="AH212" t="s">
        <v>69</v>
      </c>
      <c r="AI212">
        <v>2</v>
      </c>
      <c r="AJ212">
        <v>2013</v>
      </c>
      <c r="AK212">
        <f t="shared" si="7"/>
        <v>2013</v>
      </c>
      <c r="AL212">
        <v>3</v>
      </c>
      <c r="AM212" t="s">
        <v>64</v>
      </c>
      <c r="AN212" t="s">
        <v>67</v>
      </c>
      <c r="AO212">
        <v>24</v>
      </c>
      <c r="AP212" t="s">
        <v>59</v>
      </c>
      <c r="AQ212" t="s">
        <v>69</v>
      </c>
      <c r="AR212">
        <v>45</v>
      </c>
      <c r="AS212" t="s">
        <v>98</v>
      </c>
      <c r="AT212" t="s">
        <v>69</v>
      </c>
      <c r="AU212" t="s">
        <v>79</v>
      </c>
      <c r="AV212">
        <v>1570000</v>
      </c>
      <c r="AW212" t="s">
        <v>68</v>
      </c>
      <c r="AX212" t="s">
        <v>69</v>
      </c>
      <c r="AY212" t="s">
        <v>69</v>
      </c>
      <c r="AZ212" t="s">
        <v>59</v>
      </c>
      <c r="BA212">
        <v>14</v>
      </c>
      <c r="BB212" t="s">
        <v>64</v>
      </c>
      <c r="BC212" t="s">
        <v>59</v>
      </c>
      <c r="BD212" t="s">
        <v>64</v>
      </c>
      <c r="BE212" t="s">
        <v>59</v>
      </c>
      <c r="BF212" t="s">
        <v>59</v>
      </c>
      <c r="BG212" t="s">
        <v>1610</v>
      </c>
    </row>
    <row r="213" spans="1:59" hidden="1" x14ac:dyDescent="0.45">
      <c r="A213" t="s">
        <v>1611</v>
      </c>
      <c r="B213" t="s">
        <v>1612</v>
      </c>
      <c r="C213" t="s">
        <v>224</v>
      </c>
      <c r="D213" t="s">
        <v>1613</v>
      </c>
      <c r="E213" t="s">
        <v>1614</v>
      </c>
      <c r="F213" t="s">
        <v>1615</v>
      </c>
      <c r="G213" t="s">
        <v>1616</v>
      </c>
      <c r="H213" t="s">
        <v>59</v>
      </c>
      <c r="I213" t="s">
        <v>60</v>
      </c>
      <c r="J213" t="s">
        <v>61</v>
      </c>
      <c r="K213" t="s">
        <v>140</v>
      </c>
      <c r="L213" t="s">
        <v>59</v>
      </c>
      <c r="M213" t="s">
        <v>184</v>
      </c>
      <c r="N213" t="s">
        <v>59</v>
      </c>
      <c r="O213" t="s">
        <v>59</v>
      </c>
      <c r="P213" t="s">
        <v>59</v>
      </c>
      <c r="Q213" t="s">
        <v>59</v>
      </c>
      <c r="R213" t="s">
        <v>59</v>
      </c>
      <c r="S213" t="s">
        <v>59</v>
      </c>
      <c r="T213" t="s">
        <v>69</v>
      </c>
      <c r="U213" t="s">
        <v>118</v>
      </c>
      <c r="V213" t="s">
        <v>59</v>
      </c>
      <c r="W213" t="str">
        <f t="shared" si="6"/>
        <v>Protected Deep Borehole</v>
      </c>
      <c r="X213" t="s">
        <v>315</v>
      </c>
      <c r="Y213">
        <v>200</v>
      </c>
      <c r="Z213">
        <v>2</v>
      </c>
      <c r="AA213" t="s">
        <v>59</v>
      </c>
      <c r="AB213">
        <v>2</v>
      </c>
      <c r="AC213" t="s">
        <v>59</v>
      </c>
      <c r="AD213" t="s">
        <v>59</v>
      </c>
      <c r="AE213" t="s">
        <v>64</v>
      </c>
      <c r="AF213" t="s">
        <v>59</v>
      </c>
      <c r="AG213">
        <v>2001</v>
      </c>
      <c r="AH213" t="s">
        <v>64</v>
      </c>
      <c r="AI213">
        <v>2</v>
      </c>
      <c r="AJ213" t="s">
        <v>59</v>
      </c>
      <c r="AK213">
        <f t="shared" si="7"/>
        <v>2001</v>
      </c>
      <c r="AL213">
        <v>0</v>
      </c>
      <c r="AM213" t="s">
        <v>64</v>
      </c>
      <c r="AN213" t="s">
        <v>67</v>
      </c>
      <c r="AO213">
        <v>24</v>
      </c>
      <c r="AP213" t="s">
        <v>59</v>
      </c>
      <c r="AQ213" t="s">
        <v>64</v>
      </c>
      <c r="AR213" t="s">
        <v>59</v>
      </c>
      <c r="AS213" t="s">
        <v>59</v>
      </c>
      <c r="AT213" t="s">
        <v>64</v>
      </c>
      <c r="AU213" t="s">
        <v>59</v>
      </c>
      <c r="AV213" t="s">
        <v>59</v>
      </c>
      <c r="AW213" t="s">
        <v>68</v>
      </c>
      <c r="AX213" t="s">
        <v>69</v>
      </c>
      <c r="AY213" t="s">
        <v>64</v>
      </c>
      <c r="AZ213" t="s">
        <v>370</v>
      </c>
      <c r="BA213" t="s">
        <v>59</v>
      </c>
      <c r="BB213" t="s">
        <v>64</v>
      </c>
      <c r="BC213" t="s">
        <v>59</v>
      </c>
      <c r="BD213" t="s">
        <v>69</v>
      </c>
      <c r="BE213" t="s">
        <v>59</v>
      </c>
      <c r="BF213" t="s">
        <v>89</v>
      </c>
      <c r="BG213" t="s">
        <v>1617</v>
      </c>
    </row>
    <row r="214" spans="1:59" hidden="1" x14ac:dyDescent="0.45">
      <c r="A214" t="s">
        <v>1618</v>
      </c>
      <c r="B214" t="s">
        <v>1619</v>
      </c>
      <c r="C214" t="s">
        <v>1620</v>
      </c>
      <c r="D214" t="s">
        <v>59</v>
      </c>
      <c r="E214" t="s">
        <v>59</v>
      </c>
      <c r="F214" t="s">
        <v>59</v>
      </c>
      <c r="G214" t="s">
        <v>59</v>
      </c>
      <c r="H214" t="s">
        <v>59</v>
      </c>
      <c r="I214" t="s">
        <v>60</v>
      </c>
      <c r="J214" t="s">
        <v>61</v>
      </c>
      <c r="K214" t="s">
        <v>75</v>
      </c>
      <c r="L214" t="s">
        <v>59</v>
      </c>
      <c r="M214" t="s">
        <v>59</v>
      </c>
      <c r="N214" t="s">
        <v>59</v>
      </c>
      <c r="O214" t="s">
        <v>199</v>
      </c>
      <c r="P214" t="s">
        <v>59</v>
      </c>
      <c r="Q214" t="s">
        <v>59</v>
      </c>
      <c r="R214" t="s">
        <v>59</v>
      </c>
      <c r="S214" t="s">
        <v>1621</v>
      </c>
      <c r="T214" t="s">
        <v>69</v>
      </c>
      <c r="U214" t="s">
        <v>78</v>
      </c>
      <c r="V214" t="s">
        <v>59</v>
      </c>
      <c r="W214" t="str">
        <f t="shared" si="6"/>
        <v>Protected Shallow Well</v>
      </c>
      <c r="X214" t="s">
        <v>87</v>
      </c>
      <c r="Y214">
        <v>300</v>
      </c>
      <c r="Z214" t="s">
        <v>59</v>
      </c>
      <c r="AA214" t="s">
        <v>59</v>
      </c>
      <c r="AB214" t="s">
        <v>59</v>
      </c>
      <c r="AC214" t="s">
        <v>59</v>
      </c>
      <c r="AD214" t="s">
        <v>59</v>
      </c>
      <c r="AE214" t="s">
        <v>64</v>
      </c>
      <c r="AF214" t="s">
        <v>59</v>
      </c>
      <c r="AG214">
        <v>2013</v>
      </c>
      <c r="AH214" t="s">
        <v>69</v>
      </c>
      <c r="AI214">
        <v>3</v>
      </c>
      <c r="AJ214">
        <v>2013</v>
      </c>
      <c r="AK214">
        <f t="shared" si="7"/>
        <v>2013</v>
      </c>
      <c r="AL214">
        <v>1</v>
      </c>
      <c r="AM214" t="s">
        <v>69</v>
      </c>
      <c r="AN214" t="s">
        <v>59</v>
      </c>
      <c r="AO214">
        <v>24</v>
      </c>
      <c r="AP214" t="s">
        <v>59</v>
      </c>
      <c r="AQ214" t="s">
        <v>64</v>
      </c>
      <c r="AR214" t="s">
        <v>59</v>
      </c>
      <c r="AS214" t="s">
        <v>59</v>
      </c>
      <c r="AT214" t="s">
        <v>64</v>
      </c>
      <c r="AU214" t="s">
        <v>59</v>
      </c>
      <c r="AV214" t="s">
        <v>59</v>
      </c>
      <c r="AW214" t="s">
        <v>59</v>
      </c>
      <c r="AX214" t="s">
        <v>64</v>
      </c>
      <c r="AY214" t="s">
        <v>69</v>
      </c>
      <c r="AZ214" t="s">
        <v>59</v>
      </c>
      <c r="BA214">
        <v>1</v>
      </c>
      <c r="BB214" t="s">
        <v>64</v>
      </c>
      <c r="BC214" t="s">
        <v>59</v>
      </c>
      <c r="BD214" t="s">
        <v>64</v>
      </c>
      <c r="BE214" t="s">
        <v>59</v>
      </c>
      <c r="BF214" t="s">
        <v>59</v>
      </c>
      <c r="BG214" t="s">
        <v>1622</v>
      </c>
    </row>
    <row r="215" spans="1:59" hidden="1" x14ac:dyDescent="0.45">
      <c r="A215" t="s">
        <v>1623</v>
      </c>
      <c r="B215" t="s">
        <v>1624</v>
      </c>
      <c r="C215" t="s">
        <v>727</v>
      </c>
      <c r="D215" t="s">
        <v>59</v>
      </c>
      <c r="E215" t="s">
        <v>59</v>
      </c>
      <c r="F215" t="s">
        <v>59</v>
      </c>
      <c r="G215" t="s">
        <v>59</v>
      </c>
      <c r="H215" t="s">
        <v>59</v>
      </c>
      <c r="I215" t="s">
        <v>60</v>
      </c>
      <c r="J215" t="s">
        <v>61</v>
      </c>
      <c r="K215" t="s">
        <v>75</v>
      </c>
      <c r="L215" t="s">
        <v>59</v>
      </c>
      <c r="M215" t="s">
        <v>59</v>
      </c>
      <c r="N215" t="s">
        <v>59</v>
      </c>
      <c r="O215" t="s">
        <v>199</v>
      </c>
      <c r="P215" t="s">
        <v>59</v>
      </c>
      <c r="Q215" t="s">
        <v>59</v>
      </c>
      <c r="R215" t="s">
        <v>59</v>
      </c>
      <c r="S215" t="s">
        <v>1625</v>
      </c>
      <c r="T215" t="s">
        <v>69</v>
      </c>
      <c r="U215" t="s">
        <v>118</v>
      </c>
      <c r="V215" t="s">
        <v>59</v>
      </c>
      <c r="W215" t="str">
        <f t="shared" si="6"/>
        <v>Protected Deep Borehole</v>
      </c>
      <c r="X215" t="s">
        <v>87</v>
      </c>
      <c r="Y215">
        <v>200</v>
      </c>
      <c r="Z215" t="s">
        <v>59</v>
      </c>
      <c r="AA215" t="s">
        <v>59</v>
      </c>
      <c r="AB215" t="s">
        <v>59</v>
      </c>
      <c r="AC215" t="s">
        <v>59</v>
      </c>
      <c r="AD215" t="s">
        <v>59</v>
      </c>
      <c r="AE215" t="s">
        <v>64</v>
      </c>
      <c r="AF215" t="s">
        <v>59</v>
      </c>
      <c r="AG215">
        <v>2012</v>
      </c>
      <c r="AH215" t="s">
        <v>64</v>
      </c>
      <c r="AI215">
        <v>3</v>
      </c>
      <c r="AJ215" t="s">
        <v>59</v>
      </c>
      <c r="AK215">
        <f t="shared" si="7"/>
        <v>2012</v>
      </c>
      <c r="AL215">
        <v>1</v>
      </c>
      <c r="AM215" t="s">
        <v>69</v>
      </c>
      <c r="AN215" t="s">
        <v>59</v>
      </c>
      <c r="AO215">
        <v>24</v>
      </c>
      <c r="AP215" t="s">
        <v>59</v>
      </c>
      <c r="AQ215" t="s">
        <v>69</v>
      </c>
      <c r="AR215">
        <v>7</v>
      </c>
      <c r="AS215" t="s">
        <v>98</v>
      </c>
      <c r="AT215" t="s">
        <v>69</v>
      </c>
      <c r="AU215" t="s">
        <v>79</v>
      </c>
      <c r="AV215">
        <v>300000</v>
      </c>
      <c r="AW215" t="s">
        <v>68</v>
      </c>
      <c r="AX215" t="s">
        <v>69</v>
      </c>
      <c r="AY215" t="s">
        <v>64</v>
      </c>
      <c r="AZ215" t="s">
        <v>70</v>
      </c>
      <c r="BA215">
        <v>1</v>
      </c>
      <c r="BB215" t="s">
        <v>64</v>
      </c>
      <c r="BC215" t="s">
        <v>59</v>
      </c>
      <c r="BD215" t="s">
        <v>64</v>
      </c>
      <c r="BE215" t="s">
        <v>59</v>
      </c>
      <c r="BF215" t="s">
        <v>59</v>
      </c>
      <c r="BG215" t="s">
        <v>1626</v>
      </c>
    </row>
    <row r="216" spans="1:59" hidden="1" x14ac:dyDescent="0.45">
      <c r="A216" t="s">
        <v>1627</v>
      </c>
      <c r="B216" t="s">
        <v>1628</v>
      </c>
      <c r="C216" t="s">
        <v>1629</v>
      </c>
      <c r="D216" t="s">
        <v>59</v>
      </c>
      <c r="E216" t="s">
        <v>59</v>
      </c>
      <c r="F216" t="s">
        <v>59</v>
      </c>
      <c r="G216" t="s">
        <v>59</v>
      </c>
      <c r="H216" t="s">
        <v>59</v>
      </c>
      <c r="I216" t="s">
        <v>60</v>
      </c>
      <c r="J216" t="s">
        <v>61</v>
      </c>
      <c r="K216" t="s">
        <v>246</v>
      </c>
      <c r="L216" t="s">
        <v>59</v>
      </c>
      <c r="M216" t="s">
        <v>59</v>
      </c>
      <c r="N216" t="s">
        <v>59</v>
      </c>
      <c r="O216" t="s">
        <v>59</v>
      </c>
      <c r="P216" t="s">
        <v>247</v>
      </c>
      <c r="Q216" t="s">
        <v>59</v>
      </c>
      <c r="R216" t="s">
        <v>59</v>
      </c>
      <c r="S216" t="s">
        <v>1630</v>
      </c>
      <c r="T216" t="s">
        <v>69</v>
      </c>
      <c r="U216" t="s">
        <v>118</v>
      </c>
      <c r="V216" t="s">
        <v>59</v>
      </c>
      <c r="W216" t="str">
        <f t="shared" si="6"/>
        <v>Protected Deep Borehole</v>
      </c>
      <c r="X216" t="s">
        <v>87</v>
      </c>
      <c r="Y216">
        <v>500</v>
      </c>
      <c r="Z216" t="s">
        <v>59</v>
      </c>
      <c r="AA216" t="s">
        <v>59</v>
      </c>
      <c r="AB216" t="s">
        <v>59</v>
      </c>
      <c r="AC216" t="s">
        <v>59</v>
      </c>
      <c r="AD216" t="s">
        <v>59</v>
      </c>
      <c r="AE216" t="s">
        <v>250</v>
      </c>
      <c r="AF216" t="s">
        <v>59</v>
      </c>
      <c r="AG216" t="s">
        <v>59</v>
      </c>
      <c r="AH216" t="s">
        <v>69</v>
      </c>
      <c r="AI216">
        <v>10</v>
      </c>
      <c r="AJ216">
        <v>2013</v>
      </c>
      <c r="AK216">
        <f t="shared" si="7"/>
        <v>2013</v>
      </c>
      <c r="AL216">
        <v>3</v>
      </c>
      <c r="AM216" t="s">
        <v>69</v>
      </c>
      <c r="AN216" t="s">
        <v>59</v>
      </c>
      <c r="AO216">
        <v>24</v>
      </c>
      <c r="AP216" t="s">
        <v>59</v>
      </c>
      <c r="AQ216" t="s">
        <v>69</v>
      </c>
      <c r="AR216">
        <v>14</v>
      </c>
      <c r="AS216" t="s">
        <v>98</v>
      </c>
      <c r="AT216" t="s">
        <v>250</v>
      </c>
      <c r="AU216" t="s">
        <v>59</v>
      </c>
      <c r="AV216" t="s">
        <v>59</v>
      </c>
      <c r="AW216" t="s">
        <v>215</v>
      </c>
      <c r="AX216" t="s">
        <v>69</v>
      </c>
      <c r="AY216" t="s">
        <v>69</v>
      </c>
      <c r="AZ216" t="s">
        <v>59</v>
      </c>
      <c r="BA216">
        <v>24</v>
      </c>
      <c r="BB216" t="s">
        <v>64</v>
      </c>
      <c r="BC216" t="s">
        <v>59</v>
      </c>
      <c r="BD216" t="s">
        <v>64</v>
      </c>
      <c r="BE216" t="s">
        <v>59</v>
      </c>
      <c r="BF216" t="s">
        <v>59</v>
      </c>
      <c r="BG216" t="s">
        <v>1631</v>
      </c>
    </row>
    <row r="217" spans="1:59" hidden="1" x14ac:dyDescent="0.45">
      <c r="A217" t="s">
        <v>1632</v>
      </c>
      <c r="B217" t="s">
        <v>1633</v>
      </c>
      <c r="C217" t="s">
        <v>1634</v>
      </c>
      <c r="D217" t="s">
        <v>59</v>
      </c>
      <c r="E217" t="s">
        <v>59</v>
      </c>
      <c r="F217" t="s">
        <v>59</v>
      </c>
      <c r="G217" t="s">
        <v>59</v>
      </c>
      <c r="H217" t="s">
        <v>59</v>
      </c>
      <c r="I217" t="s">
        <v>60</v>
      </c>
      <c r="J217" t="s">
        <v>61</v>
      </c>
      <c r="K217" t="s">
        <v>84</v>
      </c>
      <c r="L217" t="s">
        <v>85</v>
      </c>
      <c r="M217" t="s">
        <v>59</v>
      </c>
      <c r="N217" t="s">
        <v>59</v>
      </c>
      <c r="O217" t="s">
        <v>59</v>
      </c>
      <c r="P217" t="s">
        <v>59</v>
      </c>
      <c r="Q217" t="s">
        <v>59</v>
      </c>
      <c r="R217" t="s">
        <v>59</v>
      </c>
      <c r="S217" t="s">
        <v>1635</v>
      </c>
      <c r="T217" t="s">
        <v>64</v>
      </c>
      <c r="U217" t="s">
        <v>59</v>
      </c>
      <c r="V217" t="s">
        <v>65</v>
      </c>
      <c r="W217" t="str">
        <f t="shared" si="6"/>
        <v>Pond / Scoop Hole / Unlined Well</v>
      </c>
      <c r="X217" t="s">
        <v>87</v>
      </c>
      <c r="Y217">
        <v>250</v>
      </c>
      <c r="Z217" t="s">
        <v>59</v>
      </c>
      <c r="AA217" t="s">
        <v>59</v>
      </c>
      <c r="AB217" t="s">
        <v>59</v>
      </c>
      <c r="AC217" t="s">
        <v>59</v>
      </c>
      <c r="AD217" t="s">
        <v>59</v>
      </c>
      <c r="AE217" t="s">
        <v>59</v>
      </c>
      <c r="AF217" t="s">
        <v>59</v>
      </c>
      <c r="AG217">
        <v>1998</v>
      </c>
      <c r="AH217" t="s">
        <v>69</v>
      </c>
      <c r="AI217">
        <v>400</v>
      </c>
      <c r="AJ217">
        <v>2010</v>
      </c>
      <c r="AK217">
        <f t="shared" si="7"/>
        <v>2010</v>
      </c>
      <c r="AL217">
        <v>40</v>
      </c>
      <c r="AM217" t="s">
        <v>64</v>
      </c>
      <c r="AN217" t="s">
        <v>289</v>
      </c>
      <c r="AO217">
        <v>6</v>
      </c>
      <c r="AP217" t="s">
        <v>59</v>
      </c>
      <c r="AQ217" t="s">
        <v>69</v>
      </c>
      <c r="AR217">
        <v>0</v>
      </c>
      <c r="AS217" t="s">
        <v>98</v>
      </c>
      <c r="AT217" t="s">
        <v>64</v>
      </c>
      <c r="AU217" t="s">
        <v>59</v>
      </c>
      <c r="AV217" t="s">
        <v>59</v>
      </c>
      <c r="AW217" t="s">
        <v>68</v>
      </c>
      <c r="AX217" t="s">
        <v>69</v>
      </c>
      <c r="AY217" t="s">
        <v>64</v>
      </c>
      <c r="AZ217" t="s">
        <v>370</v>
      </c>
      <c r="BA217">
        <v>1</v>
      </c>
      <c r="BB217" t="s">
        <v>59</v>
      </c>
      <c r="BC217" t="s">
        <v>59</v>
      </c>
      <c r="BD217" t="s">
        <v>69</v>
      </c>
      <c r="BE217" t="s">
        <v>59</v>
      </c>
      <c r="BF217" t="s">
        <v>89</v>
      </c>
      <c r="BG217" t="s">
        <v>1636</v>
      </c>
    </row>
    <row r="218" spans="1:59" hidden="1" x14ac:dyDescent="0.45">
      <c r="A218" t="s">
        <v>1637</v>
      </c>
      <c r="B218" t="s">
        <v>1638</v>
      </c>
      <c r="C218" t="s">
        <v>1639</v>
      </c>
      <c r="D218" t="s">
        <v>59</v>
      </c>
      <c r="E218" t="s">
        <v>59</v>
      </c>
      <c r="F218" t="s">
        <v>59</v>
      </c>
      <c r="G218" t="s">
        <v>59</v>
      </c>
      <c r="H218" t="s">
        <v>59</v>
      </c>
      <c r="I218" t="s">
        <v>60</v>
      </c>
      <c r="J218" t="s">
        <v>61</v>
      </c>
      <c r="K218" t="s">
        <v>62</v>
      </c>
      <c r="L218" t="s">
        <v>59</v>
      </c>
      <c r="M218" t="s">
        <v>59</v>
      </c>
      <c r="N218" t="s">
        <v>59</v>
      </c>
      <c r="O218" t="s">
        <v>59</v>
      </c>
      <c r="P218" t="s">
        <v>59</v>
      </c>
      <c r="Q218" t="s">
        <v>59</v>
      </c>
      <c r="R218" t="s">
        <v>59</v>
      </c>
      <c r="S218" t="s">
        <v>1640</v>
      </c>
      <c r="T218" t="s">
        <v>69</v>
      </c>
      <c r="U218" t="s">
        <v>78</v>
      </c>
      <c r="V218" t="s">
        <v>59</v>
      </c>
      <c r="W218" t="str">
        <f t="shared" si="6"/>
        <v>Protected Shallow Well</v>
      </c>
      <c r="X218" t="s">
        <v>87</v>
      </c>
      <c r="Y218">
        <v>50</v>
      </c>
      <c r="Z218" t="s">
        <v>59</v>
      </c>
      <c r="AA218" t="s">
        <v>59</v>
      </c>
      <c r="AB218" t="s">
        <v>59</v>
      </c>
      <c r="AC218" t="s">
        <v>59</v>
      </c>
      <c r="AD218" t="s">
        <v>59</v>
      </c>
      <c r="AE218" t="s">
        <v>64</v>
      </c>
      <c r="AF218" t="s">
        <v>59</v>
      </c>
      <c r="AG218">
        <v>2009</v>
      </c>
      <c r="AH218" t="s">
        <v>69</v>
      </c>
      <c r="AI218">
        <v>1</v>
      </c>
      <c r="AJ218">
        <v>2013</v>
      </c>
      <c r="AK218">
        <f t="shared" si="7"/>
        <v>2013</v>
      </c>
      <c r="AL218">
        <v>2</v>
      </c>
      <c r="AM218" t="s">
        <v>64</v>
      </c>
      <c r="AN218" t="s">
        <v>67</v>
      </c>
      <c r="AO218">
        <v>24</v>
      </c>
      <c r="AP218" t="s">
        <v>59</v>
      </c>
      <c r="AQ218" t="s">
        <v>69</v>
      </c>
      <c r="AR218">
        <v>14</v>
      </c>
      <c r="AS218" t="s">
        <v>98</v>
      </c>
      <c r="AT218" t="s">
        <v>64</v>
      </c>
      <c r="AU218" t="s">
        <v>59</v>
      </c>
      <c r="AV218" t="s">
        <v>59</v>
      </c>
      <c r="AW218" t="s">
        <v>122</v>
      </c>
      <c r="AX218" t="s">
        <v>69</v>
      </c>
      <c r="AY218" t="s">
        <v>69</v>
      </c>
      <c r="AZ218" t="s">
        <v>59</v>
      </c>
      <c r="BA218">
        <v>4</v>
      </c>
      <c r="BB218" t="s">
        <v>64</v>
      </c>
      <c r="BC218" t="s">
        <v>59</v>
      </c>
      <c r="BD218" t="s">
        <v>64</v>
      </c>
      <c r="BE218" t="s">
        <v>59</v>
      </c>
      <c r="BF218" t="s">
        <v>59</v>
      </c>
      <c r="BG218" t="s">
        <v>1641</v>
      </c>
    </row>
    <row r="219" spans="1:59" hidden="1" x14ac:dyDescent="0.45">
      <c r="A219" t="s">
        <v>1642</v>
      </c>
      <c r="B219" t="s">
        <v>1643</v>
      </c>
      <c r="C219" t="s">
        <v>1644</v>
      </c>
      <c r="D219" t="s">
        <v>59</v>
      </c>
      <c r="E219" t="s">
        <v>59</v>
      </c>
      <c r="F219" t="s">
        <v>59</v>
      </c>
      <c r="G219" t="s">
        <v>59</v>
      </c>
      <c r="H219" t="s">
        <v>59</v>
      </c>
      <c r="I219" t="s">
        <v>60</v>
      </c>
      <c r="J219" t="s">
        <v>61</v>
      </c>
      <c r="K219" t="s">
        <v>84</v>
      </c>
      <c r="L219" t="s">
        <v>1645</v>
      </c>
      <c r="M219" t="s">
        <v>59</v>
      </c>
      <c r="N219" t="s">
        <v>59</v>
      </c>
      <c r="O219" t="s">
        <v>59</v>
      </c>
      <c r="P219" t="s">
        <v>59</v>
      </c>
      <c r="Q219" t="s">
        <v>59</v>
      </c>
      <c r="R219" t="s">
        <v>59</v>
      </c>
      <c r="S219" t="s">
        <v>1646</v>
      </c>
      <c r="T219" t="s">
        <v>69</v>
      </c>
      <c r="U219" t="s">
        <v>118</v>
      </c>
      <c r="V219" t="s">
        <v>59</v>
      </c>
      <c r="W219" t="str">
        <f t="shared" si="6"/>
        <v>Protected Deep Borehole</v>
      </c>
      <c r="X219" t="s">
        <v>87</v>
      </c>
      <c r="Y219">
        <v>200</v>
      </c>
      <c r="Z219" t="s">
        <v>59</v>
      </c>
      <c r="AA219" t="s">
        <v>59</v>
      </c>
      <c r="AB219" t="s">
        <v>59</v>
      </c>
      <c r="AC219" t="s">
        <v>59</v>
      </c>
      <c r="AD219" t="s">
        <v>59</v>
      </c>
      <c r="AE219" t="s">
        <v>64</v>
      </c>
      <c r="AF219" t="s">
        <v>59</v>
      </c>
      <c r="AG219">
        <v>2004</v>
      </c>
      <c r="AH219" t="s">
        <v>69</v>
      </c>
      <c r="AI219">
        <v>2</v>
      </c>
      <c r="AJ219">
        <v>2010</v>
      </c>
      <c r="AK219">
        <f t="shared" si="7"/>
        <v>2010</v>
      </c>
      <c r="AL219">
        <v>25</v>
      </c>
      <c r="AM219" t="s">
        <v>64</v>
      </c>
      <c r="AN219" t="s">
        <v>422</v>
      </c>
      <c r="AO219">
        <v>3</v>
      </c>
      <c r="AP219" t="s">
        <v>59</v>
      </c>
      <c r="AQ219" t="s">
        <v>69</v>
      </c>
      <c r="AR219">
        <v>14</v>
      </c>
      <c r="AS219" t="s">
        <v>98</v>
      </c>
      <c r="AT219" t="s">
        <v>69</v>
      </c>
      <c r="AU219" t="s">
        <v>1410</v>
      </c>
      <c r="AV219">
        <v>400000</v>
      </c>
      <c r="AW219" t="s">
        <v>122</v>
      </c>
      <c r="AX219" t="s">
        <v>69</v>
      </c>
      <c r="AY219" t="s">
        <v>64</v>
      </c>
      <c r="AZ219" t="s">
        <v>70</v>
      </c>
      <c r="BA219">
        <v>1</v>
      </c>
      <c r="BB219" t="s">
        <v>64</v>
      </c>
      <c r="BC219" t="s">
        <v>59</v>
      </c>
      <c r="BD219" t="s">
        <v>64</v>
      </c>
      <c r="BE219" t="s">
        <v>59</v>
      </c>
      <c r="BF219" t="s">
        <v>59</v>
      </c>
      <c r="BG219" t="s">
        <v>1647</v>
      </c>
    </row>
    <row r="220" spans="1:59" hidden="1" x14ac:dyDescent="0.45">
      <c r="A220" t="s">
        <v>1648</v>
      </c>
      <c r="B220" t="s">
        <v>1649</v>
      </c>
      <c r="C220" t="s">
        <v>1650</v>
      </c>
      <c r="D220" t="s">
        <v>1651</v>
      </c>
      <c r="E220" t="s">
        <v>1652</v>
      </c>
      <c r="F220" t="s">
        <v>1653</v>
      </c>
      <c r="G220" t="s">
        <v>1654</v>
      </c>
      <c r="H220" t="s">
        <v>59</v>
      </c>
      <c r="I220" t="s">
        <v>60</v>
      </c>
      <c r="J220" t="s">
        <v>61</v>
      </c>
      <c r="K220" t="s">
        <v>140</v>
      </c>
      <c r="L220" t="s">
        <v>59</v>
      </c>
      <c r="M220" t="s">
        <v>270</v>
      </c>
      <c r="N220" t="s">
        <v>59</v>
      </c>
      <c r="O220" t="s">
        <v>59</v>
      </c>
      <c r="P220" t="s">
        <v>59</v>
      </c>
      <c r="Q220" t="s">
        <v>59</v>
      </c>
      <c r="R220" t="s">
        <v>59</v>
      </c>
      <c r="S220" t="s">
        <v>1655</v>
      </c>
      <c r="T220" t="s">
        <v>69</v>
      </c>
      <c r="U220" t="s">
        <v>134</v>
      </c>
      <c r="V220" t="s">
        <v>59</v>
      </c>
      <c r="W220" t="str">
        <f t="shared" si="6"/>
        <v>Protected Spring Catchment</v>
      </c>
      <c r="X220" t="s">
        <v>87</v>
      </c>
      <c r="Y220">
        <v>100</v>
      </c>
      <c r="Z220" t="s">
        <v>59</v>
      </c>
      <c r="AA220" t="s">
        <v>59</v>
      </c>
      <c r="AB220" t="s">
        <v>59</v>
      </c>
      <c r="AC220" t="s">
        <v>59</v>
      </c>
      <c r="AD220" t="s">
        <v>59</v>
      </c>
      <c r="AE220" t="s">
        <v>64</v>
      </c>
      <c r="AF220" t="s">
        <v>59</v>
      </c>
      <c r="AG220">
        <v>2003</v>
      </c>
      <c r="AH220" t="s">
        <v>64</v>
      </c>
      <c r="AI220">
        <v>2</v>
      </c>
      <c r="AJ220" t="s">
        <v>59</v>
      </c>
      <c r="AK220">
        <f t="shared" si="7"/>
        <v>2003</v>
      </c>
      <c r="AL220">
        <v>10</v>
      </c>
      <c r="AM220" t="s">
        <v>69</v>
      </c>
      <c r="AN220" t="s">
        <v>59</v>
      </c>
      <c r="AO220">
        <v>24</v>
      </c>
      <c r="AP220" t="s">
        <v>59</v>
      </c>
      <c r="AQ220" t="s">
        <v>64</v>
      </c>
      <c r="AR220" t="s">
        <v>59</v>
      </c>
      <c r="AS220" t="s">
        <v>59</v>
      </c>
      <c r="AT220" t="s">
        <v>64</v>
      </c>
      <c r="AU220" t="s">
        <v>59</v>
      </c>
      <c r="AV220" t="s">
        <v>59</v>
      </c>
      <c r="AW220" t="s">
        <v>59</v>
      </c>
      <c r="AX220" t="s">
        <v>64</v>
      </c>
      <c r="AY220" t="s">
        <v>69</v>
      </c>
      <c r="AZ220" t="s">
        <v>59</v>
      </c>
      <c r="BA220">
        <v>24</v>
      </c>
      <c r="BB220" t="s">
        <v>64</v>
      </c>
      <c r="BC220" t="s">
        <v>59</v>
      </c>
      <c r="BD220" t="s">
        <v>69</v>
      </c>
      <c r="BE220" t="s">
        <v>59</v>
      </c>
      <c r="BF220" t="s">
        <v>89</v>
      </c>
      <c r="BG220" t="s">
        <v>1656</v>
      </c>
    </row>
    <row r="221" spans="1:59" hidden="1" x14ac:dyDescent="0.45">
      <c r="A221" t="s">
        <v>1657</v>
      </c>
      <c r="B221" t="s">
        <v>1658</v>
      </c>
      <c r="C221" t="s">
        <v>1659</v>
      </c>
      <c r="D221" t="s">
        <v>1660</v>
      </c>
      <c r="E221" t="s">
        <v>1661</v>
      </c>
      <c r="F221" t="s">
        <v>384</v>
      </c>
      <c r="G221" t="s">
        <v>1662</v>
      </c>
      <c r="H221" t="s">
        <v>59</v>
      </c>
      <c r="I221" t="s">
        <v>60</v>
      </c>
      <c r="J221" t="s">
        <v>61</v>
      </c>
      <c r="K221" t="s">
        <v>75</v>
      </c>
      <c r="L221" t="s">
        <v>59</v>
      </c>
      <c r="M221" t="s">
        <v>59</v>
      </c>
      <c r="N221" t="s">
        <v>59</v>
      </c>
      <c r="O221" t="s">
        <v>76</v>
      </c>
      <c r="P221" t="s">
        <v>59</v>
      </c>
      <c r="Q221" t="s">
        <v>59</v>
      </c>
      <c r="R221" t="s">
        <v>59</v>
      </c>
      <c r="S221" t="s">
        <v>1663</v>
      </c>
      <c r="T221" t="s">
        <v>69</v>
      </c>
      <c r="U221" t="s">
        <v>1664</v>
      </c>
      <c r="V221" t="s">
        <v>59</v>
      </c>
      <c r="W221" t="str">
        <f t="shared" si="6"/>
        <v>Private tap</v>
      </c>
      <c r="X221" t="s">
        <v>1665</v>
      </c>
      <c r="Y221" t="s">
        <v>59</v>
      </c>
      <c r="Z221">
        <v>2</v>
      </c>
      <c r="AA221">
        <v>1</v>
      </c>
      <c r="AB221" t="s">
        <v>59</v>
      </c>
      <c r="AC221" t="s">
        <v>59</v>
      </c>
      <c r="AD221" t="s">
        <v>59</v>
      </c>
      <c r="AE221" t="s">
        <v>64</v>
      </c>
      <c r="AF221" t="s">
        <v>59</v>
      </c>
      <c r="AG221">
        <v>1996</v>
      </c>
      <c r="AH221" t="s">
        <v>64</v>
      </c>
      <c r="AI221">
        <v>1</v>
      </c>
      <c r="AJ221" t="s">
        <v>59</v>
      </c>
      <c r="AK221">
        <f t="shared" si="7"/>
        <v>1996</v>
      </c>
      <c r="AL221">
        <v>1</v>
      </c>
      <c r="AM221" t="s">
        <v>69</v>
      </c>
      <c r="AN221" t="s">
        <v>59</v>
      </c>
      <c r="AO221">
        <v>24</v>
      </c>
      <c r="AP221" t="s">
        <v>59</v>
      </c>
      <c r="AQ221" t="s">
        <v>250</v>
      </c>
      <c r="AR221" t="s">
        <v>59</v>
      </c>
      <c r="AS221" t="s">
        <v>59</v>
      </c>
      <c r="AT221" t="s">
        <v>64</v>
      </c>
      <c r="AU221" t="s">
        <v>59</v>
      </c>
      <c r="AV221" t="s">
        <v>59</v>
      </c>
      <c r="AW221" t="s">
        <v>68</v>
      </c>
      <c r="AX221" t="s">
        <v>69</v>
      </c>
      <c r="AY221" t="s">
        <v>64</v>
      </c>
      <c r="AZ221" t="s">
        <v>70</v>
      </c>
      <c r="BA221">
        <v>1</v>
      </c>
      <c r="BB221" t="s">
        <v>64</v>
      </c>
      <c r="BC221" t="s">
        <v>59</v>
      </c>
      <c r="BD221" t="s">
        <v>64</v>
      </c>
      <c r="BE221" t="s">
        <v>59</v>
      </c>
      <c r="BF221" t="s">
        <v>59</v>
      </c>
      <c r="BG221" t="s">
        <v>1666</v>
      </c>
    </row>
    <row r="222" spans="1:59" hidden="1" x14ac:dyDescent="0.45">
      <c r="A222" t="s">
        <v>1667</v>
      </c>
      <c r="B222" t="s">
        <v>1668</v>
      </c>
      <c r="C222" t="s">
        <v>1669</v>
      </c>
      <c r="D222" t="s">
        <v>59</v>
      </c>
      <c r="E222" t="s">
        <v>59</v>
      </c>
      <c r="F222" t="s">
        <v>59</v>
      </c>
      <c r="G222" t="s">
        <v>59</v>
      </c>
      <c r="H222" t="s">
        <v>59</v>
      </c>
      <c r="I222" t="s">
        <v>60</v>
      </c>
      <c r="J222" t="s">
        <v>61</v>
      </c>
      <c r="K222" t="s">
        <v>75</v>
      </c>
      <c r="L222" t="s">
        <v>59</v>
      </c>
      <c r="M222" t="s">
        <v>59</v>
      </c>
      <c r="N222" t="s">
        <v>59</v>
      </c>
      <c r="O222" t="s">
        <v>76</v>
      </c>
      <c r="P222" t="s">
        <v>59</v>
      </c>
      <c r="Q222" t="s">
        <v>59</v>
      </c>
      <c r="R222" t="s">
        <v>59</v>
      </c>
      <c r="S222" t="s">
        <v>1670</v>
      </c>
      <c r="T222" t="s">
        <v>69</v>
      </c>
      <c r="U222" t="s">
        <v>78</v>
      </c>
      <c r="V222" t="s">
        <v>59</v>
      </c>
      <c r="W222" t="str">
        <f t="shared" si="6"/>
        <v>Protected Shallow Well</v>
      </c>
      <c r="X222" t="s">
        <v>87</v>
      </c>
      <c r="Y222">
        <v>40</v>
      </c>
      <c r="Z222" t="s">
        <v>59</v>
      </c>
      <c r="AA222" t="s">
        <v>59</v>
      </c>
      <c r="AB222" t="s">
        <v>59</v>
      </c>
      <c r="AC222" t="s">
        <v>59</v>
      </c>
      <c r="AD222" t="s">
        <v>59</v>
      </c>
      <c r="AE222" t="s">
        <v>64</v>
      </c>
      <c r="AF222" t="s">
        <v>59</v>
      </c>
      <c r="AG222">
        <v>2001</v>
      </c>
      <c r="AH222" t="s">
        <v>64</v>
      </c>
      <c r="AI222">
        <v>1</v>
      </c>
      <c r="AJ222" t="s">
        <v>59</v>
      </c>
      <c r="AK222">
        <f t="shared" si="7"/>
        <v>2001</v>
      </c>
      <c r="AL222">
        <v>1</v>
      </c>
      <c r="AM222" t="s">
        <v>69</v>
      </c>
      <c r="AN222" t="s">
        <v>59</v>
      </c>
      <c r="AO222">
        <v>24</v>
      </c>
      <c r="AP222" t="s">
        <v>59</v>
      </c>
      <c r="AQ222" t="s">
        <v>69</v>
      </c>
      <c r="AR222">
        <v>2</v>
      </c>
      <c r="AS222" t="s">
        <v>98</v>
      </c>
      <c r="AT222" t="s">
        <v>69</v>
      </c>
      <c r="AU222" t="s">
        <v>79</v>
      </c>
      <c r="AV222">
        <v>20000</v>
      </c>
      <c r="AW222" t="s">
        <v>68</v>
      </c>
      <c r="AX222" t="s">
        <v>69</v>
      </c>
      <c r="AY222" t="s">
        <v>69</v>
      </c>
      <c r="AZ222" t="s">
        <v>59</v>
      </c>
      <c r="BA222">
        <v>1</v>
      </c>
      <c r="BB222" t="s">
        <v>64</v>
      </c>
      <c r="BC222" t="s">
        <v>59</v>
      </c>
      <c r="BD222" t="s">
        <v>64</v>
      </c>
      <c r="BE222" t="s">
        <v>59</v>
      </c>
      <c r="BF222" t="s">
        <v>59</v>
      </c>
      <c r="BG222" t="s">
        <v>1671</v>
      </c>
    </row>
    <row r="223" spans="1:59" hidden="1" x14ac:dyDescent="0.45">
      <c r="A223" t="s">
        <v>1672</v>
      </c>
      <c r="B223" t="s">
        <v>1673</v>
      </c>
      <c r="C223" t="s">
        <v>1674</v>
      </c>
      <c r="D223" t="s">
        <v>59</v>
      </c>
      <c r="E223" t="s">
        <v>59</v>
      </c>
      <c r="F223" t="s">
        <v>59</v>
      </c>
      <c r="G223" t="s">
        <v>59</v>
      </c>
      <c r="H223" t="s">
        <v>59</v>
      </c>
      <c r="I223" t="s">
        <v>60</v>
      </c>
      <c r="J223" t="s">
        <v>61</v>
      </c>
      <c r="K223" t="s">
        <v>75</v>
      </c>
      <c r="L223" t="s">
        <v>59</v>
      </c>
      <c r="M223" t="s">
        <v>59</v>
      </c>
      <c r="N223" t="s">
        <v>59</v>
      </c>
      <c r="O223" t="s">
        <v>76</v>
      </c>
      <c r="P223" t="s">
        <v>59</v>
      </c>
      <c r="Q223" t="s">
        <v>59</v>
      </c>
      <c r="R223" t="s">
        <v>59</v>
      </c>
      <c r="S223" t="s">
        <v>1675</v>
      </c>
      <c r="T223" t="s">
        <v>64</v>
      </c>
      <c r="U223" t="s">
        <v>59</v>
      </c>
      <c r="V223" t="s">
        <v>1676</v>
      </c>
      <c r="W223" t="str">
        <f t="shared" si="6"/>
        <v>Unprotected Spring</v>
      </c>
      <c r="X223" t="s">
        <v>87</v>
      </c>
      <c r="Y223">
        <v>400</v>
      </c>
      <c r="Z223" t="s">
        <v>59</v>
      </c>
      <c r="AA223" t="s">
        <v>59</v>
      </c>
      <c r="AB223" t="s">
        <v>59</v>
      </c>
      <c r="AC223" t="s">
        <v>59</v>
      </c>
      <c r="AD223" t="s">
        <v>59</v>
      </c>
      <c r="AE223" t="s">
        <v>59</v>
      </c>
      <c r="AF223" t="s">
        <v>59</v>
      </c>
      <c r="AG223">
        <v>1970</v>
      </c>
      <c r="AH223" t="s">
        <v>64</v>
      </c>
      <c r="AI223">
        <v>1</v>
      </c>
      <c r="AJ223" t="s">
        <v>59</v>
      </c>
      <c r="AK223">
        <f t="shared" si="7"/>
        <v>1970</v>
      </c>
      <c r="AL223">
        <v>1</v>
      </c>
      <c r="AM223" t="s">
        <v>69</v>
      </c>
      <c r="AN223" t="s">
        <v>59</v>
      </c>
      <c r="AO223">
        <v>24</v>
      </c>
      <c r="AP223" t="s">
        <v>59</v>
      </c>
      <c r="AQ223" t="s">
        <v>64</v>
      </c>
      <c r="AR223" t="s">
        <v>59</v>
      </c>
      <c r="AS223" t="s">
        <v>59</v>
      </c>
      <c r="AT223" t="s">
        <v>64</v>
      </c>
      <c r="AU223" t="s">
        <v>59</v>
      </c>
      <c r="AV223" t="s">
        <v>59</v>
      </c>
      <c r="AW223" t="s">
        <v>215</v>
      </c>
      <c r="AX223" t="s">
        <v>69</v>
      </c>
      <c r="AY223" t="s">
        <v>69</v>
      </c>
      <c r="AZ223" t="s">
        <v>59</v>
      </c>
      <c r="BA223">
        <v>24</v>
      </c>
      <c r="BB223" t="s">
        <v>59</v>
      </c>
      <c r="BC223" t="s">
        <v>59</v>
      </c>
      <c r="BD223" t="s">
        <v>64</v>
      </c>
      <c r="BE223" t="s">
        <v>59</v>
      </c>
      <c r="BF223" t="s">
        <v>59</v>
      </c>
      <c r="BG223" t="s">
        <v>1677</v>
      </c>
    </row>
    <row r="224" spans="1:59" hidden="1" x14ac:dyDescent="0.45">
      <c r="A224" t="s">
        <v>1678</v>
      </c>
      <c r="B224" t="s">
        <v>1679</v>
      </c>
      <c r="C224" t="s">
        <v>1680</v>
      </c>
      <c r="D224" t="s">
        <v>1681</v>
      </c>
      <c r="E224" t="s">
        <v>1682</v>
      </c>
      <c r="F224" t="s">
        <v>1683</v>
      </c>
      <c r="G224" t="s">
        <v>1684</v>
      </c>
      <c r="H224" t="s">
        <v>59</v>
      </c>
      <c r="I224" t="s">
        <v>60</v>
      </c>
      <c r="J224" t="s">
        <v>61</v>
      </c>
      <c r="K224" t="s">
        <v>115</v>
      </c>
      <c r="L224" t="s">
        <v>59</v>
      </c>
      <c r="M224" t="s">
        <v>59</v>
      </c>
      <c r="N224" t="s">
        <v>59</v>
      </c>
      <c r="O224" t="s">
        <v>59</v>
      </c>
      <c r="P224" t="s">
        <v>59</v>
      </c>
      <c r="Q224" t="s">
        <v>116</v>
      </c>
      <c r="R224" t="s">
        <v>59</v>
      </c>
      <c r="S224" t="s">
        <v>1685</v>
      </c>
      <c r="T224" t="s">
        <v>69</v>
      </c>
      <c r="U224" t="s">
        <v>118</v>
      </c>
      <c r="V224" t="s">
        <v>59</v>
      </c>
      <c r="W224" t="str">
        <f t="shared" si="6"/>
        <v>Protected Deep Borehole</v>
      </c>
      <c r="X224" t="s">
        <v>522</v>
      </c>
      <c r="Y224">
        <v>400</v>
      </c>
      <c r="Z224">
        <v>3</v>
      </c>
      <c r="AA224">
        <v>4</v>
      </c>
      <c r="AB224">
        <v>3</v>
      </c>
      <c r="AC224" t="s">
        <v>59</v>
      </c>
      <c r="AD224" t="s">
        <v>59</v>
      </c>
      <c r="AE224" t="s">
        <v>69</v>
      </c>
      <c r="AF224" t="s">
        <v>88</v>
      </c>
      <c r="AG224">
        <v>1966</v>
      </c>
      <c r="AH224" t="s">
        <v>250</v>
      </c>
      <c r="AI224">
        <v>2</v>
      </c>
      <c r="AJ224" t="s">
        <v>59</v>
      </c>
      <c r="AK224">
        <f t="shared" si="7"/>
        <v>1966</v>
      </c>
      <c r="AL224">
        <v>4</v>
      </c>
      <c r="AM224" t="s">
        <v>64</v>
      </c>
      <c r="AN224" t="s">
        <v>67</v>
      </c>
      <c r="AO224">
        <v>12</v>
      </c>
      <c r="AP224" t="s">
        <v>59</v>
      </c>
      <c r="AQ224" t="s">
        <v>64</v>
      </c>
      <c r="AR224" t="s">
        <v>59</v>
      </c>
      <c r="AS224" t="s">
        <v>59</v>
      </c>
      <c r="AT224" t="s">
        <v>69</v>
      </c>
      <c r="AU224" t="s">
        <v>79</v>
      </c>
      <c r="AV224">
        <v>870000</v>
      </c>
      <c r="AW224" t="s">
        <v>68</v>
      </c>
      <c r="AX224" t="s">
        <v>69</v>
      </c>
      <c r="AY224" t="s">
        <v>69</v>
      </c>
      <c r="AZ224" t="s">
        <v>59</v>
      </c>
      <c r="BA224">
        <v>12</v>
      </c>
      <c r="BB224" t="s">
        <v>69</v>
      </c>
      <c r="BC224">
        <v>100</v>
      </c>
      <c r="BD224" t="s">
        <v>64</v>
      </c>
      <c r="BE224" t="s">
        <v>452</v>
      </c>
      <c r="BF224" t="s">
        <v>59</v>
      </c>
      <c r="BG224" t="s">
        <v>1686</v>
      </c>
    </row>
    <row r="225" spans="1:59" hidden="1" x14ac:dyDescent="0.45">
      <c r="A225" t="s">
        <v>1687</v>
      </c>
      <c r="B225" t="s">
        <v>1688</v>
      </c>
      <c r="C225" t="s">
        <v>1689</v>
      </c>
      <c r="D225" t="s">
        <v>1690</v>
      </c>
      <c r="E225" t="s">
        <v>1691</v>
      </c>
      <c r="F225" t="s">
        <v>1692</v>
      </c>
      <c r="G225" t="s">
        <v>1693</v>
      </c>
      <c r="H225" t="s">
        <v>59</v>
      </c>
      <c r="I225" t="s">
        <v>60</v>
      </c>
      <c r="J225" t="s">
        <v>61</v>
      </c>
      <c r="K225" t="s">
        <v>140</v>
      </c>
      <c r="L225" t="s">
        <v>59</v>
      </c>
      <c r="M225" t="s">
        <v>270</v>
      </c>
      <c r="N225" t="s">
        <v>59</v>
      </c>
      <c r="O225" t="s">
        <v>59</v>
      </c>
      <c r="P225" t="s">
        <v>59</v>
      </c>
      <c r="Q225" t="s">
        <v>59</v>
      </c>
      <c r="R225" t="s">
        <v>59</v>
      </c>
      <c r="S225" t="s">
        <v>1694</v>
      </c>
      <c r="T225" t="s">
        <v>69</v>
      </c>
      <c r="U225" t="s">
        <v>134</v>
      </c>
      <c r="V225" t="s">
        <v>59</v>
      </c>
      <c r="W225" t="str">
        <f t="shared" si="6"/>
        <v>Protected Spring Catchment</v>
      </c>
      <c r="X225" t="s">
        <v>87</v>
      </c>
      <c r="Y225">
        <v>80</v>
      </c>
      <c r="Z225" t="s">
        <v>59</v>
      </c>
      <c r="AA225" t="s">
        <v>59</v>
      </c>
      <c r="AB225" t="s">
        <v>59</v>
      </c>
      <c r="AC225" t="s">
        <v>59</v>
      </c>
      <c r="AD225" t="s">
        <v>59</v>
      </c>
      <c r="AE225" t="s">
        <v>64</v>
      </c>
      <c r="AF225" t="s">
        <v>59</v>
      </c>
      <c r="AG225">
        <v>2007</v>
      </c>
      <c r="AH225" t="s">
        <v>69</v>
      </c>
      <c r="AI225">
        <v>2</v>
      </c>
      <c r="AJ225">
        <v>2010</v>
      </c>
      <c r="AK225">
        <f t="shared" si="7"/>
        <v>2010</v>
      </c>
      <c r="AL225">
        <v>2</v>
      </c>
      <c r="AM225" t="s">
        <v>69</v>
      </c>
      <c r="AN225" t="s">
        <v>59</v>
      </c>
      <c r="AO225">
        <v>14</v>
      </c>
      <c r="AP225" t="s">
        <v>59</v>
      </c>
      <c r="AQ225" t="s">
        <v>69</v>
      </c>
      <c r="AR225">
        <v>3</v>
      </c>
      <c r="AS225" t="s">
        <v>98</v>
      </c>
      <c r="AT225" t="s">
        <v>69</v>
      </c>
      <c r="AU225" t="s">
        <v>273</v>
      </c>
      <c r="AV225">
        <v>2000000</v>
      </c>
      <c r="AW225" t="s">
        <v>68</v>
      </c>
      <c r="AX225" t="s">
        <v>69</v>
      </c>
      <c r="AY225" t="s">
        <v>69</v>
      </c>
      <c r="AZ225" t="s">
        <v>59</v>
      </c>
      <c r="BA225" t="s">
        <v>59</v>
      </c>
      <c r="BB225" t="s">
        <v>64</v>
      </c>
      <c r="BC225" t="s">
        <v>59</v>
      </c>
      <c r="BD225" t="s">
        <v>69</v>
      </c>
      <c r="BE225" t="s">
        <v>59</v>
      </c>
      <c r="BF225" t="s">
        <v>89</v>
      </c>
      <c r="BG225" t="s">
        <v>1695</v>
      </c>
    </row>
    <row r="226" spans="1:59" hidden="1" x14ac:dyDescent="0.45">
      <c r="A226" t="s">
        <v>1696</v>
      </c>
      <c r="B226" t="s">
        <v>1697</v>
      </c>
      <c r="C226" t="s">
        <v>1698</v>
      </c>
      <c r="D226" t="s">
        <v>1699</v>
      </c>
      <c r="E226" t="s">
        <v>1700</v>
      </c>
      <c r="F226" t="s">
        <v>1701</v>
      </c>
      <c r="G226" t="s">
        <v>1702</v>
      </c>
      <c r="H226" t="s">
        <v>59</v>
      </c>
      <c r="I226" t="s">
        <v>60</v>
      </c>
      <c r="J226" t="s">
        <v>61</v>
      </c>
      <c r="K226" t="s">
        <v>94</v>
      </c>
      <c r="L226" t="s">
        <v>59</v>
      </c>
      <c r="M226" t="s">
        <v>59</v>
      </c>
      <c r="N226" t="s">
        <v>95</v>
      </c>
      <c r="O226" t="s">
        <v>59</v>
      </c>
      <c r="P226" t="s">
        <v>59</v>
      </c>
      <c r="Q226" t="s">
        <v>59</v>
      </c>
      <c r="R226" t="s">
        <v>59</v>
      </c>
      <c r="S226" t="s">
        <v>59</v>
      </c>
      <c r="T226" t="s">
        <v>69</v>
      </c>
      <c r="U226" t="s">
        <v>118</v>
      </c>
      <c r="V226" t="s">
        <v>59</v>
      </c>
      <c r="W226" t="str">
        <f t="shared" si="6"/>
        <v>Protected Deep Borehole</v>
      </c>
      <c r="X226" t="s">
        <v>288</v>
      </c>
      <c r="Y226">
        <v>10</v>
      </c>
      <c r="Z226">
        <v>1</v>
      </c>
      <c r="AA226" t="s">
        <v>59</v>
      </c>
      <c r="AB226" t="s">
        <v>59</v>
      </c>
      <c r="AC226" t="s">
        <v>59</v>
      </c>
      <c r="AD226" t="s">
        <v>59</v>
      </c>
      <c r="AE226" t="s">
        <v>64</v>
      </c>
      <c r="AF226" t="s">
        <v>59</v>
      </c>
      <c r="AG226">
        <v>1996</v>
      </c>
      <c r="AH226" t="s">
        <v>69</v>
      </c>
      <c r="AI226">
        <v>2</v>
      </c>
      <c r="AJ226">
        <v>2014</v>
      </c>
      <c r="AK226">
        <f t="shared" si="7"/>
        <v>2014</v>
      </c>
      <c r="AL226">
        <v>1</v>
      </c>
      <c r="AM226" t="s">
        <v>69</v>
      </c>
      <c r="AN226" t="s">
        <v>59</v>
      </c>
      <c r="AO226">
        <v>24</v>
      </c>
      <c r="AP226" t="s">
        <v>59</v>
      </c>
      <c r="AQ226" t="s">
        <v>69</v>
      </c>
      <c r="AR226">
        <v>60</v>
      </c>
      <c r="AS226" t="s">
        <v>250</v>
      </c>
      <c r="AT226" t="s">
        <v>69</v>
      </c>
      <c r="AU226" t="s">
        <v>99</v>
      </c>
      <c r="AV226">
        <v>300000</v>
      </c>
      <c r="AW226" t="s">
        <v>59</v>
      </c>
      <c r="AX226" t="s">
        <v>64</v>
      </c>
      <c r="AY226" t="s">
        <v>69</v>
      </c>
      <c r="AZ226" t="s">
        <v>59</v>
      </c>
      <c r="BA226">
        <v>24</v>
      </c>
      <c r="BB226" t="s">
        <v>69</v>
      </c>
      <c r="BC226">
        <v>100</v>
      </c>
      <c r="BD226" t="s">
        <v>69</v>
      </c>
      <c r="BE226" t="s">
        <v>1447</v>
      </c>
      <c r="BF226" t="s">
        <v>377</v>
      </c>
      <c r="BG226" t="s">
        <v>1703</v>
      </c>
    </row>
    <row r="227" spans="1:59" hidden="1" x14ac:dyDescent="0.45">
      <c r="A227" t="s">
        <v>1704</v>
      </c>
      <c r="B227" t="s">
        <v>1705</v>
      </c>
      <c r="C227" t="s">
        <v>1706</v>
      </c>
      <c r="D227" t="s">
        <v>59</v>
      </c>
      <c r="E227" t="s">
        <v>59</v>
      </c>
      <c r="F227" t="s">
        <v>59</v>
      </c>
      <c r="G227" t="s">
        <v>59</v>
      </c>
      <c r="H227" t="s">
        <v>59</v>
      </c>
      <c r="I227" t="s">
        <v>60</v>
      </c>
      <c r="J227" t="s">
        <v>61</v>
      </c>
      <c r="K227" t="s">
        <v>75</v>
      </c>
      <c r="L227" t="s">
        <v>59</v>
      </c>
      <c r="M227" t="s">
        <v>59</v>
      </c>
      <c r="N227" t="s">
        <v>59</v>
      </c>
      <c r="O227" t="s">
        <v>59</v>
      </c>
      <c r="P227" t="s">
        <v>59</v>
      </c>
      <c r="Q227" t="s">
        <v>59</v>
      </c>
      <c r="R227" t="s">
        <v>59</v>
      </c>
      <c r="S227" t="s">
        <v>1707</v>
      </c>
      <c r="T227" t="s">
        <v>69</v>
      </c>
      <c r="U227" t="s">
        <v>118</v>
      </c>
      <c r="V227" t="s">
        <v>59</v>
      </c>
      <c r="W227" t="str">
        <f t="shared" si="6"/>
        <v>Protected Deep Borehole</v>
      </c>
      <c r="X227" t="s">
        <v>87</v>
      </c>
      <c r="Y227">
        <v>9200</v>
      </c>
      <c r="Z227" t="s">
        <v>59</v>
      </c>
      <c r="AA227" t="s">
        <v>59</v>
      </c>
      <c r="AB227" t="s">
        <v>59</v>
      </c>
      <c r="AC227" t="s">
        <v>59</v>
      </c>
      <c r="AD227" t="s">
        <v>59</v>
      </c>
      <c r="AE227" t="s">
        <v>69</v>
      </c>
      <c r="AF227" t="s">
        <v>59</v>
      </c>
      <c r="AG227">
        <v>2001</v>
      </c>
      <c r="AH227" t="s">
        <v>69</v>
      </c>
      <c r="AI227">
        <v>1</v>
      </c>
      <c r="AJ227">
        <v>2014</v>
      </c>
      <c r="AK227">
        <f t="shared" si="7"/>
        <v>2014</v>
      </c>
      <c r="AL227">
        <v>1</v>
      </c>
      <c r="AM227" t="s">
        <v>69</v>
      </c>
      <c r="AN227" t="s">
        <v>59</v>
      </c>
      <c r="AO227">
        <v>24</v>
      </c>
      <c r="AP227" t="s">
        <v>59</v>
      </c>
      <c r="AQ227" t="s">
        <v>69</v>
      </c>
      <c r="AR227">
        <v>60</v>
      </c>
      <c r="AS227" t="s">
        <v>98</v>
      </c>
      <c r="AT227" t="s">
        <v>69</v>
      </c>
      <c r="AU227" t="s">
        <v>99</v>
      </c>
      <c r="AV227">
        <v>300000</v>
      </c>
      <c r="AW227" t="s">
        <v>68</v>
      </c>
      <c r="AX227" t="s">
        <v>69</v>
      </c>
      <c r="AY227" t="s">
        <v>69</v>
      </c>
      <c r="AZ227" t="s">
        <v>59</v>
      </c>
      <c r="BA227">
        <v>24</v>
      </c>
      <c r="BB227" t="s">
        <v>69</v>
      </c>
      <c r="BC227">
        <v>100</v>
      </c>
      <c r="BD227" t="s">
        <v>69</v>
      </c>
      <c r="BE227" t="s">
        <v>1244</v>
      </c>
      <c r="BF227" t="s">
        <v>100</v>
      </c>
      <c r="BG227" t="s">
        <v>1708</v>
      </c>
    </row>
    <row r="228" spans="1:59" hidden="1" x14ac:dyDescent="0.45">
      <c r="A228" t="s">
        <v>1709</v>
      </c>
      <c r="B228" t="s">
        <v>1710</v>
      </c>
      <c r="C228" t="s">
        <v>1711</v>
      </c>
      <c r="D228" t="s">
        <v>59</v>
      </c>
      <c r="E228" t="s">
        <v>59</v>
      </c>
      <c r="F228" t="s">
        <v>59</v>
      </c>
      <c r="G228" t="s">
        <v>59</v>
      </c>
      <c r="H228" t="s">
        <v>59</v>
      </c>
      <c r="I228" t="s">
        <v>60</v>
      </c>
      <c r="J228" t="s">
        <v>61</v>
      </c>
      <c r="K228" t="s">
        <v>94</v>
      </c>
      <c r="L228" t="s">
        <v>59</v>
      </c>
      <c r="M228" t="s">
        <v>59</v>
      </c>
      <c r="N228" t="s">
        <v>95</v>
      </c>
      <c r="O228" t="s">
        <v>59</v>
      </c>
      <c r="P228" t="s">
        <v>59</v>
      </c>
      <c r="Q228" t="s">
        <v>59</v>
      </c>
      <c r="R228" t="s">
        <v>59</v>
      </c>
      <c r="S228" t="s">
        <v>1712</v>
      </c>
      <c r="T228" t="s">
        <v>69</v>
      </c>
      <c r="U228" t="s">
        <v>97</v>
      </c>
      <c r="V228" t="s">
        <v>59</v>
      </c>
      <c r="W228" t="str">
        <f t="shared" si="6"/>
        <v>Rainwater Harvesting</v>
      </c>
      <c r="X228" t="s">
        <v>66</v>
      </c>
      <c r="Y228" t="s">
        <v>59</v>
      </c>
      <c r="Z228">
        <v>1</v>
      </c>
      <c r="AA228" t="s">
        <v>59</v>
      </c>
      <c r="AB228" t="s">
        <v>59</v>
      </c>
      <c r="AC228" t="s">
        <v>59</v>
      </c>
      <c r="AD228" t="s">
        <v>59</v>
      </c>
      <c r="AE228" t="s">
        <v>64</v>
      </c>
      <c r="AF228" t="s">
        <v>59</v>
      </c>
      <c r="AG228">
        <v>2012</v>
      </c>
      <c r="AH228" t="s">
        <v>250</v>
      </c>
      <c r="AI228">
        <v>0</v>
      </c>
      <c r="AJ228" t="s">
        <v>59</v>
      </c>
      <c r="AK228">
        <f t="shared" si="7"/>
        <v>2012</v>
      </c>
      <c r="AL228">
        <v>2</v>
      </c>
      <c r="AM228" t="s">
        <v>69</v>
      </c>
      <c r="AN228" t="s">
        <v>59</v>
      </c>
      <c r="AO228">
        <v>24</v>
      </c>
      <c r="AP228" t="s">
        <v>59</v>
      </c>
      <c r="AQ228" t="s">
        <v>64</v>
      </c>
      <c r="AR228" t="s">
        <v>59</v>
      </c>
      <c r="AS228" t="s">
        <v>59</v>
      </c>
      <c r="AT228" t="s">
        <v>64</v>
      </c>
      <c r="AU228" t="s">
        <v>59</v>
      </c>
      <c r="AV228" t="s">
        <v>59</v>
      </c>
      <c r="AW228" t="s">
        <v>59</v>
      </c>
      <c r="AX228" t="s">
        <v>64</v>
      </c>
      <c r="AY228" t="s">
        <v>69</v>
      </c>
      <c r="AZ228" t="s">
        <v>59</v>
      </c>
      <c r="BA228">
        <v>24</v>
      </c>
      <c r="BB228" t="s">
        <v>64</v>
      </c>
      <c r="BC228" t="s">
        <v>59</v>
      </c>
      <c r="BD228" t="s">
        <v>69</v>
      </c>
      <c r="BE228" t="s">
        <v>59</v>
      </c>
      <c r="BF228" t="s">
        <v>100</v>
      </c>
      <c r="BG228" t="s">
        <v>1713</v>
      </c>
    </row>
    <row r="229" spans="1:59" hidden="1" x14ac:dyDescent="0.45">
      <c r="A229" t="s">
        <v>1714</v>
      </c>
      <c r="B229" t="s">
        <v>1715</v>
      </c>
      <c r="C229" t="s">
        <v>1716</v>
      </c>
      <c r="D229" t="s">
        <v>59</v>
      </c>
      <c r="E229" t="s">
        <v>59</v>
      </c>
      <c r="F229" t="s">
        <v>59</v>
      </c>
      <c r="G229" t="s">
        <v>59</v>
      </c>
      <c r="H229" t="s">
        <v>59</v>
      </c>
      <c r="I229" t="s">
        <v>60</v>
      </c>
      <c r="J229" t="s">
        <v>61</v>
      </c>
      <c r="K229" t="s">
        <v>75</v>
      </c>
      <c r="L229" t="s">
        <v>59</v>
      </c>
      <c r="M229" t="s">
        <v>59</v>
      </c>
      <c r="N229" t="s">
        <v>59</v>
      </c>
      <c r="O229" t="s">
        <v>158</v>
      </c>
      <c r="P229" t="s">
        <v>59</v>
      </c>
      <c r="Q229" t="s">
        <v>59</v>
      </c>
      <c r="R229" t="s">
        <v>59</v>
      </c>
      <c r="S229" t="s">
        <v>1717</v>
      </c>
      <c r="T229" t="s">
        <v>64</v>
      </c>
      <c r="U229" t="s">
        <v>59</v>
      </c>
      <c r="V229" t="s">
        <v>1676</v>
      </c>
      <c r="W229" t="str">
        <f t="shared" si="6"/>
        <v>Unprotected Spring</v>
      </c>
      <c r="X229" t="s">
        <v>288</v>
      </c>
      <c r="Y229">
        <v>300</v>
      </c>
      <c r="Z229">
        <v>2</v>
      </c>
      <c r="AA229" t="s">
        <v>59</v>
      </c>
      <c r="AB229" t="s">
        <v>59</v>
      </c>
      <c r="AC229" t="s">
        <v>59</v>
      </c>
      <c r="AD229" t="s">
        <v>59</v>
      </c>
      <c r="AE229" t="s">
        <v>59</v>
      </c>
      <c r="AF229" t="s">
        <v>59</v>
      </c>
      <c r="AG229">
        <v>1999</v>
      </c>
      <c r="AH229" t="s">
        <v>64</v>
      </c>
      <c r="AI229">
        <v>2</v>
      </c>
      <c r="AJ229" t="s">
        <v>59</v>
      </c>
      <c r="AK229">
        <f t="shared" si="7"/>
        <v>1999</v>
      </c>
      <c r="AL229">
        <v>1</v>
      </c>
      <c r="AM229" t="s">
        <v>69</v>
      </c>
      <c r="AN229" t="s">
        <v>59</v>
      </c>
      <c r="AO229">
        <v>24</v>
      </c>
      <c r="AP229" t="s">
        <v>59</v>
      </c>
      <c r="AQ229" t="s">
        <v>64</v>
      </c>
      <c r="AR229" t="s">
        <v>59</v>
      </c>
      <c r="AS229" t="s">
        <v>59</v>
      </c>
      <c r="AT229" t="s">
        <v>64</v>
      </c>
      <c r="AU229" t="s">
        <v>59</v>
      </c>
      <c r="AV229" t="s">
        <v>59</v>
      </c>
      <c r="AW229" t="s">
        <v>215</v>
      </c>
      <c r="AX229" t="s">
        <v>69</v>
      </c>
      <c r="AY229" t="s">
        <v>69</v>
      </c>
      <c r="AZ229" t="s">
        <v>59</v>
      </c>
      <c r="BA229">
        <v>1</v>
      </c>
      <c r="BB229" t="s">
        <v>59</v>
      </c>
      <c r="BC229" t="s">
        <v>59</v>
      </c>
      <c r="BD229" t="s">
        <v>64</v>
      </c>
      <c r="BE229" t="s">
        <v>59</v>
      </c>
      <c r="BF229" t="s">
        <v>59</v>
      </c>
      <c r="BG229" t="s">
        <v>1718</v>
      </c>
    </row>
    <row r="230" spans="1:59" hidden="1" x14ac:dyDescent="0.45">
      <c r="A230" t="s">
        <v>1719</v>
      </c>
      <c r="B230" t="s">
        <v>1720</v>
      </c>
      <c r="C230" t="s">
        <v>1721</v>
      </c>
      <c r="D230" t="s">
        <v>59</v>
      </c>
      <c r="E230" t="s">
        <v>59</v>
      </c>
      <c r="F230" t="s">
        <v>59</v>
      </c>
      <c r="G230" t="s">
        <v>59</v>
      </c>
      <c r="H230" t="s">
        <v>59</v>
      </c>
      <c r="I230" t="s">
        <v>60</v>
      </c>
      <c r="J230" t="s">
        <v>61</v>
      </c>
      <c r="K230" t="s">
        <v>84</v>
      </c>
      <c r="L230" t="s">
        <v>85</v>
      </c>
      <c r="M230" t="s">
        <v>59</v>
      </c>
      <c r="N230" t="s">
        <v>59</v>
      </c>
      <c r="O230" t="s">
        <v>59</v>
      </c>
      <c r="P230" t="s">
        <v>59</v>
      </c>
      <c r="Q230" t="s">
        <v>59</v>
      </c>
      <c r="R230" t="s">
        <v>59</v>
      </c>
      <c r="S230" t="s">
        <v>1722</v>
      </c>
      <c r="T230" t="s">
        <v>69</v>
      </c>
      <c r="U230" t="s">
        <v>134</v>
      </c>
      <c r="V230" t="s">
        <v>59</v>
      </c>
      <c r="W230" t="str">
        <f t="shared" si="6"/>
        <v>Protected Spring Catchment</v>
      </c>
      <c r="X230" t="s">
        <v>87</v>
      </c>
      <c r="Y230">
        <v>200</v>
      </c>
      <c r="Z230" t="s">
        <v>59</v>
      </c>
      <c r="AA230" t="s">
        <v>59</v>
      </c>
      <c r="AB230" t="s">
        <v>59</v>
      </c>
      <c r="AC230" t="s">
        <v>59</v>
      </c>
      <c r="AD230" t="s">
        <v>59</v>
      </c>
      <c r="AE230" t="s">
        <v>69</v>
      </c>
      <c r="AF230" t="s">
        <v>88</v>
      </c>
      <c r="AG230">
        <v>1991</v>
      </c>
      <c r="AH230" t="s">
        <v>64</v>
      </c>
      <c r="AI230">
        <v>2</v>
      </c>
      <c r="AJ230" t="s">
        <v>59</v>
      </c>
      <c r="AK230">
        <f t="shared" si="7"/>
        <v>1991</v>
      </c>
      <c r="AL230">
        <v>60</v>
      </c>
      <c r="AM230" t="s">
        <v>69</v>
      </c>
      <c r="AN230" t="s">
        <v>59</v>
      </c>
      <c r="AO230">
        <v>1</v>
      </c>
      <c r="AP230" t="s">
        <v>59</v>
      </c>
      <c r="AQ230" t="s">
        <v>69</v>
      </c>
      <c r="AR230">
        <v>30</v>
      </c>
      <c r="AS230" t="s">
        <v>249</v>
      </c>
      <c r="AT230" t="s">
        <v>64</v>
      </c>
      <c r="AU230" t="s">
        <v>59</v>
      </c>
      <c r="AV230" t="s">
        <v>59</v>
      </c>
      <c r="AW230" t="s">
        <v>68</v>
      </c>
      <c r="AX230" t="s">
        <v>69</v>
      </c>
      <c r="AY230" t="s">
        <v>64</v>
      </c>
      <c r="AZ230" t="s">
        <v>70</v>
      </c>
      <c r="BA230">
        <v>6</v>
      </c>
      <c r="BB230" t="s">
        <v>64</v>
      </c>
      <c r="BC230" t="s">
        <v>59</v>
      </c>
      <c r="BD230" t="s">
        <v>69</v>
      </c>
      <c r="BE230" t="s">
        <v>59</v>
      </c>
      <c r="BF230" t="s">
        <v>89</v>
      </c>
      <c r="BG230" t="s">
        <v>1723</v>
      </c>
    </row>
    <row r="231" spans="1:59" hidden="1" x14ac:dyDescent="0.45">
      <c r="A231" t="s">
        <v>1724</v>
      </c>
      <c r="B231" t="s">
        <v>1725</v>
      </c>
      <c r="C231" t="s">
        <v>1726</v>
      </c>
      <c r="D231" t="s">
        <v>1727</v>
      </c>
      <c r="E231" t="s">
        <v>1728</v>
      </c>
      <c r="F231" t="s">
        <v>1729</v>
      </c>
      <c r="G231" t="s">
        <v>1730</v>
      </c>
      <c r="H231" t="s">
        <v>59</v>
      </c>
      <c r="I231" t="s">
        <v>60</v>
      </c>
      <c r="J231" t="s">
        <v>61</v>
      </c>
      <c r="K231" t="s">
        <v>246</v>
      </c>
      <c r="L231" t="s">
        <v>59</v>
      </c>
      <c r="M231" t="s">
        <v>59</v>
      </c>
      <c r="N231" t="s">
        <v>59</v>
      </c>
      <c r="O231" t="s">
        <v>59</v>
      </c>
      <c r="P231" t="s">
        <v>247</v>
      </c>
      <c r="Q231" t="s">
        <v>59</v>
      </c>
      <c r="R231" t="s">
        <v>59</v>
      </c>
      <c r="S231" t="s">
        <v>1731</v>
      </c>
      <c r="T231" t="s">
        <v>69</v>
      </c>
      <c r="U231" t="s">
        <v>260</v>
      </c>
      <c r="V231" t="s">
        <v>59</v>
      </c>
      <c r="W231" t="str">
        <f t="shared" si="6"/>
        <v>Tap stands/public stand posts</v>
      </c>
      <c r="X231" t="s">
        <v>66</v>
      </c>
      <c r="Y231" t="s">
        <v>59</v>
      </c>
      <c r="Z231">
        <v>1</v>
      </c>
      <c r="AA231" t="s">
        <v>59</v>
      </c>
      <c r="AB231" t="s">
        <v>59</v>
      </c>
      <c r="AC231" t="s">
        <v>59</v>
      </c>
      <c r="AD231" t="s">
        <v>59</v>
      </c>
      <c r="AE231" t="s">
        <v>250</v>
      </c>
      <c r="AF231" t="s">
        <v>59</v>
      </c>
      <c r="AG231">
        <v>2006</v>
      </c>
      <c r="AH231" t="s">
        <v>69</v>
      </c>
      <c r="AI231">
        <v>1</v>
      </c>
      <c r="AJ231">
        <v>2013</v>
      </c>
      <c r="AK231">
        <f t="shared" si="7"/>
        <v>2013</v>
      </c>
      <c r="AL231">
        <v>1</v>
      </c>
      <c r="AM231" t="s">
        <v>64</v>
      </c>
      <c r="AN231" t="s">
        <v>120</v>
      </c>
      <c r="AO231">
        <v>24</v>
      </c>
      <c r="AP231" t="s">
        <v>376</v>
      </c>
      <c r="AQ231" t="s">
        <v>69</v>
      </c>
      <c r="AR231" t="s">
        <v>59</v>
      </c>
      <c r="AS231" t="s">
        <v>98</v>
      </c>
      <c r="AT231" t="s">
        <v>69</v>
      </c>
      <c r="AU231" t="s">
        <v>145</v>
      </c>
      <c r="AV231">
        <v>100000</v>
      </c>
      <c r="AW231" t="s">
        <v>68</v>
      </c>
      <c r="AX231" t="s">
        <v>69</v>
      </c>
      <c r="AY231" t="s">
        <v>64</v>
      </c>
      <c r="AZ231" t="s">
        <v>370</v>
      </c>
      <c r="BA231" t="s">
        <v>59</v>
      </c>
      <c r="BB231" t="s">
        <v>64</v>
      </c>
      <c r="BC231" t="s">
        <v>59</v>
      </c>
      <c r="BD231" t="s">
        <v>69</v>
      </c>
      <c r="BE231" t="s">
        <v>59</v>
      </c>
      <c r="BF231" t="s">
        <v>89</v>
      </c>
      <c r="BG231" t="s">
        <v>1732</v>
      </c>
    </row>
    <row r="232" spans="1:59" hidden="1" x14ac:dyDescent="0.45">
      <c r="A232" t="s">
        <v>1733</v>
      </c>
      <c r="B232" t="s">
        <v>1734</v>
      </c>
      <c r="C232" t="s">
        <v>1735</v>
      </c>
      <c r="D232" t="s">
        <v>1736</v>
      </c>
      <c r="E232" t="s">
        <v>1737</v>
      </c>
      <c r="F232" t="s">
        <v>1738</v>
      </c>
      <c r="G232" t="s">
        <v>1739</v>
      </c>
      <c r="H232" t="s">
        <v>59</v>
      </c>
      <c r="I232" t="s">
        <v>60</v>
      </c>
      <c r="J232" t="s">
        <v>61</v>
      </c>
      <c r="K232" t="s">
        <v>75</v>
      </c>
      <c r="L232" t="s">
        <v>59</v>
      </c>
      <c r="M232" t="s">
        <v>59</v>
      </c>
      <c r="N232" t="s">
        <v>59</v>
      </c>
      <c r="O232" t="s">
        <v>158</v>
      </c>
      <c r="P232" t="s">
        <v>59</v>
      </c>
      <c r="Q232" t="s">
        <v>59</v>
      </c>
      <c r="R232" t="s">
        <v>59</v>
      </c>
      <c r="S232" t="s">
        <v>1740</v>
      </c>
      <c r="T232" t="s">
        <v>69</v>
      </c>
      <c r="U232" t="s">
        <v>78</v>
      </c>
      <c r="V232" t="s">
        <v>59</v>
      </c>
      <c r="W232" t="str">
        <f t="shared" si="6"/>
        <v>Protected Shallow Well</v>
      </c>
      <c r="X232" t="s">
        <v>87</v>
      </c>
      <c r="Y232">
        <v>200</v>
      </c>
      <c r="Z232" t="s">
        <v>59</v>
      </c>
      <c r="AA232" t="s">
        <v>59</v>
      </c>
      <c r="AB232" t="s">
        <v>59</v>
      </c>
      <c r="AC232" t="s">
        <v>59</v>
      </c>
      <c r="AD232" t="s">
        <v>59</v>
      </c>
      <c r="AE232" t="s">
        <v>69</v>
      </c>
      <c r="AF232" t="s">
        <v>88</v>
      </c>
      <c r="AG232">
        <v>1997</v>
      </c>
      <c r="AH232" t="s">
        <v>69</v>
      </c>
      <c r="AI232">
        <v>6</v>
      </c>
      <c r="AJ232">
        <v>2006</v>
      </c>
      <c r="AK232">
        <f t="shared" si="7"/>
        <v>2006</v>
      </c>
      <c r="AL232">
        <v>2</v>
      </c>
      <c r="AM232" t="s">
        <v>69</v>
      </c>
      <c r="AN232" t="s">
        <v>59</v>
      </c>
      <c r="AO232">
        <v>24</v>
      </c>
      <c r="AP232" t="s">
        <v>59</v>
      </c>
      <c r="AQ232" t="s">
        <v>64</v>
      </c>
      <c r="AR232" t="s">
        <v>59</v>
      </c>
      <c r="AS232" t="s">
        <v>59</v>
      </c>
      <c r="AT232" t="s">
        <v>64</v>
      </c>
      <c r="AU232" t="s">
        <v>59</v>
      </c>
      <c r="AV232" t="s">
        <v>59</v>
      </c>
      <c r="AW232" t="s">
        <v>59</v>
      </c>
      <c r="AX232" t="s">
        <v>64</v>
      </c>
      <c r="AY232" t="s">
        <v>69</v>
      </c>
      <c r="AZ232" t="s">
        <v>59</v>
      </c>
      <c r="BA232">
        <v>24</v>
      </c>
      <c r="BB232" t="s">
        <v>64</v>
      </c>
      <c r="BC232" t="s">
        <v>59</v>
      </c>
      <c r="BD232" t="s">
        <v>69</v>
      </c>
      <c r="BE232" t="s">
        <v>59</v>
      </c>
      <c r="BF232" t="s">
        <v>89</v>
      </c>
      <c r="BG232" t="s">
        <v>1741</v>
      </c>
    </row>
    <row r="233" spans="1:59" hidden="1" x14ac:dyDescent="0.45">
      <c r="A233" t="s">
        <v>1742</v>
      </c>
      <c r="B233" t="s">
        <v>1743</v>
      </c>
      <c r="C233" t="s">
        <v>1744</v>
      </c>
      <c r="D233" t="s">
        <v>1745</v>
      </c>
      <c r="E233" t="s">
        <v>1746</v>
      </c>
      <c r="F233" t="s">
        <v>1747</v>
      </c>
      <c r="G233" t="s">
        <v>1748</v>
      </c>
      <c r="H233" t="s">
        <v>59</v>
      </c>
      <c r="I233" t="s">
        <v>60</v>
      </c>
      <c r="J233" t="s">
        <v>61</v>
      </c>
      <c r="K233" t="s">
        <v>84</v>
      </c>
      <c r="L233" t="s">
        <v>85</v>
      </c>
      <c r="M233" t="s">
        <v>59</v>
      </c>
      <c r="N233" t="s">
        <v>59</v>
      </c>
      <c r="O233" t="s">
        <v>59</v>
      </c>
      <c r="P233" t="s">
        <v>59</v>
      </c>
      <c r="Q233" t="s">
        <v>59</v>
      </c>
      <c r="R233" t="s">
        <v>59</v>
      </c>
      <c r="S233" t="s">
        <v>1749</v>
      </c>
      <c r="T233" t="s">
        <v>69</v>
      </c>
      <c r="U233" t="s">
        <v>78</v>
      </c>
      <c r="V233" t="s">
        <v>59</v>
      </c>
      <c r="W233" t="str">
        <f t="shared" si="6"/>
        <v>Protected Shallow Well</v>
      </c>
      <c r="X233" t="s">
        <v>87</v>
      </c>
      <c r="Y233">
        <v>100</v>
      </c>
      <c r="Z233" t="s">
        <v>59</v>
      </c>
      <c r="AA233" t="s">
        <v>59</v>
      </c>
      <c r="AB233" t="s">
        <v>59</v>
      </c>
      <c r="AC233" t="s">
        <v>59</v>
      </c>
      <c r="AD233" t="s">
        <v>59</v>
      </c>
      <c r="AE233" t="s">
        <v>69</v>
      </c>
      <c r="AF233" t="s">
        <v>88</v>
      </c>
      <c r="AG233">
        <v>2003</v>
      </c>
      <c r="AH233" t="s">
        <v>69</v>
      </c>
      <c r="AI233">
        <v>3</v>
      </c>
      <c r="AJ233">
        <v>2014</v>
      </c>
      <c r="AK233">
        <f t="shared" si="7"/>
        <v>2014</v>
      </c>
      <c r="AL233">
        <v>180</v>
      </c>
      <c r="AM233" t="s">
        <v>69</v>
      </c>
      <c r="AN233" t="s">
        <v>59</v>
      </c>
      <c r="AO233">
        <v>24</v>
      </c>
      <c r="AP233" t="s">
        <v>59</v>
      </c>
      <c r="AQ233" t="s">
        <v>64</v>
      </c>
      <c r="AR233" t="s">
        <v>59</v>
      </c>
      <c r="AS233" t="s">
        <v>59</v>
      </c>
      <c r="AT233" t="s">
        <v>69</v>
      </c>
      <c r="AU233" t="s">
        <v>1750</v>
      </c>
      <c r="AV233">
        <v>150000</v>
      </c>
      <c r="AW233" t="s">
        <v>68</v>
      </c>
      <c r="AX233" t="s">
        <v>69</v>
      </c>
      <c r="AY233" t="s">
        <v>69</v>
      </c>
      <c r="AZ233" t="s">
        <v>59</v>
      </c>
      <c r="BA233">
        <v>24</v>
      </c>
      <c r="BB233" t="s">
        <v>69</v>
      </c>
      <c r="BC233">
        <v>2000</v>
      </c>
      <c r="BD233" t="s">
        <v>69</v>
      </c>
      <c r="BE233" t="s">
        <v>1244</v>
      </c>
      <c r="BF233" t="s">
        <v>89</v>
      </c>
      <c r="BG233" t="s">
        <v>1751</v>
      </c>
    </row>
    <row r="234" spans="1:59" hidden="1" x14ac:dyDescent="0.45">
      <c r="A234" t="s">
        <v>1752</v>
      </c>
      <c r="B234" t="s">
        <v>1753</v>
      </c>
      <c r="C234" t="s">
        <v>1754</v>
      </c>
      <c r="D234" t="s">
        <v>1755</v>
      </c>
      <c r="E234" t="s">
        <v>1756</v>
      </c>
      <c r="F234" t="s">
        <v>1757</v>
      </c>
      <c r="G234" t="s">
        <v>1758</v>
      </c>
      <c r="H234" t="s">
        <v>59</v>
      </c>
      <c r="I234" t="s">
        <v>60</v>
      </c>
      <c r="J234" t="s">
        <v>61</v>
      </c>
      <c r="K234" t="s">
        <v>140</v>
      </c>
      <c r="L234" t="s">
        <v>59</v>
      </c>
      <c r="M234" t="s">
        <v>141</v>
      </c>
      <c r="N234" t="s">
        <v>59</v>
      </c>
      <c r="O234" t="s">
        <v>59</v>
      </c>
      <c r="P234" t="s">
        <v>59</v>
      </c>
      <c r="Q234" t="s">
        <v>59</v>
      </c>
      <c r="R234" t="s">
        <v>59</v>
      </c>
      <c r="S234" t="s">
        <v>1759</v>
      </c>
      <c r="T234" t="s">
        <v>69</v>
      </c>
      <c r="U234" t="s">
        <v>78</v>
      </c>
      <c r="V234" t="s">
        <v>59</v>
      </c>
      <c r="W234" t="str">
        <f t="shared" si="6"/>
        <v>Protected Shallow Well</v>
      </c>
      <c r="X234" t="s">
        <v>87</v>
      </c>
      <c r="Y234">
        <v>80</v>
      </c>
      <c r="Z234" t="s">
        <v>59</v>
      </c>
      <c r="AA234" t="s">
        <v>59</v>
      </c>
      <c r="AB234" t="s">
        <v>59</v>
      </c>
      <c r="AC234" t="s">
        <v>59</v>
      </c>
      <c r="AD234" t="s">
        <v>59</v>
      </c>
      <c r="AE234" t="s">
        <v>64</v>
      </c>
      <c r="AF234" t="s">
        <v>59</v>
      </c>
      <c r="AG234">
        <v>2001</v>
      </c>
      <c r="AH234" t="s">
        <v>69</v>
      </c>
      <c r="AI234">
        <v>2</v>
      </c>
      <c r="AJ234">
        <v>2012</v>
      </c>
      <c r="AK234">
        <f t="shared" si="7"/>
        <v>2012</v>
      </c>
      <c r="AL234">
        <v>1</v>
      </c>
      <c r="AM234" t="s">
        <v>69</v>
      </c>
      <c r="AN234" t="s">
        <v>59</v>
      </c>
      <c r="AO234">
        <v>7</v>
      </c>
      <c r="AP234" t="s">
        <v>59</v>
      </c>
      <c r="AQ234" t="s">
        <v>64</v>
      </c>
      <c r="AR234" t="s">
        <v>59</v>
      </c>
      <c r="AS234" t="s">
        <v>59</v>
      </c>
      <c r="AT234" t="s">
        <v>69</v>
      </c>
      <c r="AU234" t="s">
        <v>273</v>
      </c>
      <c r="AV234">
        <v>1500000</v>
      </c>
      <c r="AW234" t="s">
        <v>59</v>
      </c>
      <c r="AX234" t="s">
        <v>64</v>
      </c>
      <c r="AY234" t="s">
        <v>69</v>
      </c>
      <c r="AZ234" t="s">
        <v>59</v>
      </c>
      <c r="BA234">
        <v>7</v>
      </c>
      <c r="BB234" t="s">
        <v>64</v>
      </c>
      <c r="BC234" t="s">
        <v>59</v>
      </c>
      <c r="BD234" t="s">
        <v>69</v>
      </c>
      <c r="BE234" t="s">
        <v>59</v>
      </c>
      <c r="BF234" t="s">
        <v>89</v>
      </c>
      <c r="BG234" t="s">
        <v>1760</v>
      </c>
    </row>
    <row r="235" spans="1:59" hidden="1" x14ac:dyDescent="0.45">
      <c r="A235" t="s">
        <v>1761</v>
      </c>
      <c r="B235" t="s">
        <v>1762</v>
      </c>
      <c r="C235" t="s">
        <v>1763</v>
      </c>
      <c r="D235" t="s">
        <v>59</v>
      </c>
      <c r="E235" t="s">
        <v>59</v>
      </c>
      <c r="F235" t="s">
        <v>59</v>
      </c>
      <c r="G235" t="s">
        <v>59</v>
      </c>
      <c r="H235" t="s">
        <v>59</v>
      </c>
      <c r="I235" t="s">
        <v>60</v>
      </c>
      <c r="J235" t="s">
        <v>61</v>
      </c>
      <c r="K235" t="s">
        <v>94</v>
      </c>
      <c r="L235" t="s">
        <v>59</v>
      </c>
      <c r="M235" t="s">
        <v>59</v>
      </c>
      <c r="N235" t="s">
        <v>657</v>
      </c>
      <c r="O235" t="s">
        <v>59</v>
      </c>
      <c r="P235" t="s">
        <v>59</v>
      </c>
      <c r="Q235" t="s">
        <v>59</v>
      </c>
      <c r="R235" t="s">
        <v>59</v>
      </c>
      <c r="S235" t="s">
        <v>1764</v>
      </c>
      <c r="T235" t="s">
        <v>69</v>
      </c>
      <c r="U235" t="s">
        <v>118</v>
      </c>
      <c r="V235" t="s">
        <v>59</v>
      </c>
      <c r="W235" t="str">
        <f t="shared" si="6"/>
        <v>Protected Deep Borehole</v>
      </c>
      <c r="X235" t="s">
        <v>87</v>
      </c>
      <c r="Y235">
        <v>129</v>
      </c>
      <c r="Z235" t="s">
        <v>59</v>
      </c>
      <c r="AA235" t="s">
        <v>59</v>
      </c>
      <c r="AB235" t="s">
        <v>59</v>
      </c>
      <c r="AC235" t="s">
        <v>59</v>
      </c>
      <c r="AD235" t="s">
        <v>59</v>
      </c>
      <c r="AE235" t="s">
        <v>64</v>
      </c>
      <c r="AF235" t="s">
        <v>59</v>
      </c>
      <c r="AG235">
        <v>2011</v>
      </c>
      <c r="AH235" t="s">
        <v>64</v>
      </c>
      <c r="AI235">
        <v>2</v>
      </c>
      <c r="AJ235" t="s">
        <v>59</v>
      </c>
      <c r="AK235">
        <f t="shared" si="7"/>
        <v>2011</v>
      </c>
      <c r="AL235">
        <v>30</v>
      </c>
      <c r="AM235" t="s">
        <v>69</v>
      </c>
      <c r="AN235" t="s">
        <v>59</v>
      </c>
      <c r="AO235">
        <v>24</v>
      </c>
      <c r="AP235" t="s">
        <v>59</v>
      </c>
      <c r="AQ235" t="s">
        <v>64</v>
      </c>
      <c r="AR235" t="s">
        <v>59</v>
      </c>
      <c r="AS235" t="s">
        <v>59</v>
      </c>
      <c r="AT235" t="s">
        <v>64</v>
      </c>
      <c r="AU235" t="s">
        <v>59</v>
      </c>
      <c r="AV235" t="s">
        <v>59</v>
      </c>
      <c r="AW235" t="s">
        <v>59</v>
      </c>
      <c r="AX235" t="s">
        <v>64</v>
      </c>
      <c r="AY235" t="s">
        <v>69</v>
      </c>
      <c r="AZ235" t="s">
        <v>59</v>
      </c>
      <c r="BA235">
        <v>24</v>
      </c>
      <c r="BB235" t="s">
        <v>64</v>
      </c>
      <c r="BC235" t="s">
        <v>59</v>
      </c>
      <c r="BD235" t="s">
        <v>69</v>
      </c>
      <c r="BE235" t="s">
        <v>59</v>
      </c>
      <c r="BF235" t="s">
        <v>89</v>
      </c>
      <c r="BG235" t="s">
        <v>1765</v>
      </c>
    </row>
    <row r="236" spans="1:59" hidden="1" x14ac:dyDescent="0.45">
      <c r="A236" t="s">
        <v>1766</v>
      </c>
      <c r="B236" t="s">
        <v>1767</v>
      </c>
      <c r="C236" t="s">
        <v>1768</v>
      </c>
      <c r="D236" t="s">
        <v>59</v>
      </c>
      <c r="E236" t="s">
        <v>59</v>
      </c>
      <c r="F236" t="s">
        <v>59</v>
      </c>
      <c r="G236" t="s">
        <v>59</v>
      </c>
      <c r="H236" t="s">
        <v>59</v>
      </c>
      <c r="I236" t="s">
        <v>60</v>
      </c>
      <c r="J236" t="s">
        <v>61</v>
      </c>
      <c r="K236" t="s">
        <v>84</v>
      </c>
      <c r="L236" t="s">
        <v>85</v>
      </c>
      <c r="M236" t="s">
        <v>59</v>
      </c>
      <c r="N236" t="s">
        <v>59</v>
      </c>
      <c r="O236" t="s">
        <v>59</v>
      </c>
      <c r="P236" t="s">
        <v>59</v>
      </c>
      <c r="Q236" t="s">
        <v>59</v>
      </c>
      <c r="R236" t="s">
        <v>59</v>
      </c>
      <c r="S236" t="s">
        <v>1769</v>
      </c>
      <c r="T236" t="s">
        <v>69</v>
      </c>
      <c r="U236" t="s">
        <v>78</v>
      </c>
      <c r="V236" t="s">
        <v>59</v>
      </c>
      <c r="W236" t="str">
        <f t="shared" si="6"/>
        <v>Protected Shallow Well</v>
      </c>
      <c r="X236" t="s">
        <v>87</v>
      </c>
      <c r="Y236">
        <v>140</v>
      </c>
      <c r="Z236" t="s">
        <v>59</v>
      </c>
      <c r="AA236" t="s">
        <v>59</v>
      </c>
      <c r="AB236" t="s">
        <v>59</v>
      </c>
      <c r="AC236" t="s">
        <v>59</v>
      </c>
      <c r="AD236" t="s">
        <v>59</v>
      </c>
      <c r="AE236" t="s">
        <v>69</v>
      </c>
      <c r="AF236" t="s">
        <v>88</v>
      </c>
      <c r="AG236">
        <v>2002</v>
      </c>
      <c r="AH236" t="s">
        <v>69</v>
      </c>
      <c r="AI236">
        <v>3</v>
      </c>
      <c r="AJ236">
        <v>2010</v>
      </c>
      <c r="AK236">
        <f t="shared" si="7"/>
        <v>2010</v>
      </c>
      <c r="AL236">
        <v>80</v>
      </c>
      <c r="AM236" t="s">
        <v>69</v>
      </c>
      <c r="AN236" t="s">
        <v>59</v>
      </c>
      <c r="AO236">
        <v>24</v>
      </c>
      <c r="AP236" t="s">
        <v>59</v>
      </c>
      <c r="AQ236" t="s">
        <v>69</v>
      </c>
      <c r="AR236">
        <v>14</v>
      </c>
      <c r="AS236" t="s">
        <v>135</v>
      </c>
      <c r="AT236" t="s">
        <v>64</v>
      </c>
      <c r="AU236" t="s">
        <v>59</v>
      </c>
      <c r="AV236" t="s">
        <v>59</v>
      </c>
      <c r="AW236" t="s">
        <v>68</v>
      </c>
      <c r="AX236" t="s">
        <v>69</v>
      </c>
      <c r="AY236" t="s">
        <v>64</v>
      </c>
      <c r="AZ236" t="s">
        <v>70</v>
      </c>
      <c r="BA236">
        <v>1</v>
      </c>
      <c r="BB236" t="s">
        <v>64</v>
      </c>
      <c r="BC236" t="s">
        <v>59</v>
      </c>
      <c r="BD236" t="s">
        <v>69</v>
      </c>
      <c r="BE236" t="s">
        <v>59</v>
      </c>
      <c r="BF236" t="s">
        <v>89</v>
      </c>
      <c r="BG236" t="s">
        <v>1770</v>
      </c>
    </row>
    <row r="237" spans="1:59" hidden="1" x14ac:dyDescent="0.45">
      <c r="A237" t="s">
        <v>1771</v>
      </c>
      <c r="B237" t="s">
        <v>1772</v>
      </c>
      <c r="C237" t="s">
        <v>1773</v>
      </c>
      <c r="D237" t="s">
        <v>59</v>
      </c>
      <c r="E237" t="s">
        <v>59</v>
      </c>
      <c r="F237" t="s">
        <v>59</v>
      </c>
      <c r="G237" t="s">
        <v>59</v>
      </c>
      <c r="H237" t="s">
        <v>59</v>
      </c>
      <c r="I237" t="s">
        <v>60</v>
      </c>
      <c r="J237" t="s">
        <v>61</v>
      </c>
      <c r="K237" t="s">
        <v>75</v>
      </c>
      <c r="L237" t="s">
        <v>59</v>
      </c>
      <c r="M237" t="s">
        <v>59</v>
      </c>
      <c r="N237" t="s">
        <v>59</v>
      </c>
      <c r="O237" t="s">
        <v>76</v>
      </c>
      <c r="P237" t="s">
        <v>59</v>
      </c>
      <c r="Q237" t="s">
        <v>59</v>
      </c>
      <c r="R237" t="s">
        <v>59</v>
      </c>
      <c r="S237" t="s">
        <v>1774</v>
      </c>
      <c r="T237" t="s">
        <v>69</v>
      </c>
      <c r="U237" t="s">
        <v>78</v>
      </c>
      <c r="V237" t="s">
        <v>59</v>
      </c>
      <c r="W237" t="str">
        <f t="shared" si="6"/>
        <v>Protected Shallow Well</v>
      </c>
      <c r="X237" t="s">
        <v>87</v>
      </c>
      <c r="Y237">
        <v>160</v>
      </c>
      <c r="Z237" t="s">
        <v>59</v>
      </c>
      <c r="AA237" t="s">
        <v>59</v>
      </c>
      <c r="AB237" t="s">
        <v>59</v>
      </c>
      <c r="AC237" t="s">
        <v>59</v>
      </c>
      <c r="AD237" t="s">
        <v>59</v>
      </c>
      <c r="AE237" t="s">
        <v>69</v>
      </c>
      <c r="AF237" t="s">
        <v>170</v>
      </c>
      <c r="AG237">
        <v>2007</v>
      </c>
      <c r="AH237" t="s">
        <v>64</v>
      </c>
      <c r="AI237">
        <v>1</v>
      </c>
      <c r="AJ237" t="s">
        <v>59</v>
      </c>
      <c r="AK237">
        <f t="shared" si="7"/>
        <v>2007</v>
      </c>
      <c r="AL237">
        <v>1</v>
      </c>
      <c r="AM237" t="s">
        <v>64</v>
      </c>
      <c r="AN237" t="s">
        <v>67</v>
      </c>
      <c r="AO237">
        <v>1</v>
      </c>
      <c r="AP237" t="s">
        <v>59</v>
      </c>
      <c r="AQ237" t="s">
        <v>69</v>
      </c>
      <c r="AR237">
        <v>90</v>
      </c>
      <c r="AS237" t="s">
        <v>98</v>
      </c>
      <c r="AT237" t="s">
        <v>64</v>
      </c>
      <c r="AU237" t="s">
        <v>59</v>
      </c>
      <c r="AV237" t="s">
        <v>59</v>
      </c>
      <c r="AW237" t="s">
        <v>68</v>
      </c>
      <c r="AX237" t="s">
        <v>69</v>
      </c>
      <c r="AY237" t="s">
        <v>69</v>
      </c>
      <c r="AZ237" t="s">
        <v>59</v>
      </c>
      <c r="BA237">
        <v>1</v>
      </c>
      <c r="BB237" t="s">
        <v>64</v>
      </c>
      <c r="BC237" t="s">
        <v>59</v>
      </c>
      <c r="BD237" t="s">
        <v>64</v>
      </c>
      <c r="BE237" t="s">
        <v>59</v>
      </c>
      <c r="BF237" t="s">
        <v>59</v>
      </c>
      <c r="BG237" t="s">
        <v>1775</v>
      </c>
    </row>
    <row r="238" spans="1:59" hidden="1" x14ac:dyDescent="0.45">
      <c r="A238" t="s">
        <v>1776</v>
      </c>
      <c r="B238" t="s">
        <v>1777</v>
      </c>
      <c r="C238" t="s">
        <v>1778</v>
      </c>
      <c r="D238" t="s">
        <v>1779</v>
      </c>
      <c r="E238" t="s">
        <v>1780</v>
      </c>
      <c r="F238" t="s">
        <v>1781</v>
      </c>
      <c r="G238" t="s">
        <v>1782</v>
      </c>
      <c r="H238" t="s">
        <v>59</v>
      </c>
      <c r="I238" t="s">
        <v>60</v>
      </c>
      <c r="J238" t="s">
        <v>61</v>
      </c>
      <c r="K238" t="s">
        <v>246</v>
      </c>
      <c r="L238" t="s">
        <v>59</v>
      </c>
      <c r="M238" t="s">
        <v>59</v>
      </c>
      <c r="N238" t="s">
        <v>59</v>
      </c>
      <c r="O238" t="s">
        <v>59</v>
      </c>
      <c r="P238" t="s">
        <v>247</v>
      </c>
      <c r="Q238" t="s">
        <v>59</v>
      </c>
      <c r="R238" t="s">
        <v>59</v>
      </c>
      <c r="S238" t="s">
        <v>1783</v>
      </c>
      <c r="T238" t="s">
        <v>69</v>
      </c>
      <c r="U238" t="s">
        <v>118</v>
      </c>
      <c r="V238" t="s">
        <v>59</v>
      </c>
      <c r="W238" t="str">
        <f t="shared" si="6"/>
        <v>Protected Deep Borehole</v>
      </c>
      <c r="X238" t="s">
        <v>87</v>
      </c>
      <c r="Y238">
        <v>200</v>
      </c>
      <c r="Z238" t="s">
        <v>59</v>
      </c>
      <c r="AA238" t="s">
        <v>59</v>
      </c>
      <c r="AB238" t="s">
        <v>59</v>
      </c>
      <c r="AC238" t="s">
        <v>59</v>
      </c>
      <c r="AD238" t="s">
        <v>59</v>
      </c>
      <c r="AE238" t="s">
        <v>69</v>
      </c>
      <c r="AF238" t="s">
        <v>88</v>
      </c>
      <c r="AG238">
        <v>1999</v>
      </c>
      <c r="AH238" t="s">
        <v>69</v>
      </c>
      <c r="AI238">
        <v>5</v>
      </c>
      <c r="AJ238">
        <v>2014</v>
      </c>
      <c r="AK238">
        <f t="shared" si="7"/>
        <v>2014</v>
      </c>
      <c r="AL238">
        <v>2</v>
      </c>
      <c r="AM238" t="s">
        <v>69</v>
      </c>
      <c r="AN238" t="s">
        <v>59</v>
      </c>
      <c r="AO238">
        <v>24</v>
      </c>
      <c r="AP238" t="s">
        <v>59</v>
      </c>
      <c r="AQ238" t="s">
        <v>64</v>
      </c>
      <c r="AR238" t="s">
        <v>59</v>
      </c>
      <c r="AS238" t="s">
        <v>59</v>
      </c>
      <c r="AT238" t="s">
        <v>250</v>
      </c>
      <c r="AU238" t="s">
        <v>59</v>
      </c>
      <c r="AV238" t="s">
        <v>59</v>
      </c>
      <c r="AW238" t="s">
        <v>59</v>
      </c>
      <c r="AX238" t="s">
        <v>64</v>
      </c>
      <c r="AY238" t="s">
        <v>69</v>
      </c>
      <c r="AZ238" t="s">
        <v>59</v>
      </c>
      <c r="BA238">
        <v>24</v>
      </c>
      <c r="BB238" t="s">
        <v>64</v>
      </c>
      <c r="BC238" t="s">
        <v>59</v>
      </c>
      <c r="BD238" t="s">
        <v>64</v>
      </c>
      <c r="BE238" t="s">
        <v>59</v>
      </c>
      <c r="BF238" t="s">
        <v>59</v>
      </c>
      <c r="BG238" t="s">
        <v>1784</v>
      </c>
    </row>
    <row r="239" spans="1:59" hidden="1" x14ac:dyDescent="0.45">
      <c r="A239" t="s">
        <v>1785</v>
      </c>
      <c r="B239" t="s">
        <v>1786</v>
      </c>
      <c r="C239" t="s">
        <v>1787</v>
      </c>
      <c r="D239" t="s">
        <v>59</v>
      </c>
      <c r="E239" t="s">
        <v>59</v>
      </c>
      <c r="F239" t="s">
        <v>59</v>
      </c>
      <c r="G239" t="s">
        <v>59</v>
      </c>
      <c r="H239" t="s">
        <v>59</v>
      </c>
      <c r="I239" t="s">
        <v>60</v>
      </c>
      <c r="J239" t="s">
        <v>61</v>
      </c>
      <c r="K239" t="s">
        <v>84</v>
      </c>
      <c r="L239" t="s">
        <v>85</v>
      </c>
      <c r="M239" t="s">
        <v>59</v>
      </c>
      <c r="N239" t="s">
        <v>59</v>
      </c>
      <c r="O239" t="s">
        <v>59</v>
      </c>
      <c r="P239" t="s">
        <v>59</v>
      </c>
      <c r="Q239" t="s">
        <v>59</v>
      </c>
      <c r="R239" t="s">
        <v>59</v>
      </c>
      <c r="S239" t="s">
        <v>1788</v>
      </c>
      <c r="T239" t="s">
        <v>69</v>
      </c>
      <c r="U239" t="s">
        <v>78</v>
      </c>
      <c r="V239" t="s">
        <v>59</v>
      </c>
      <c r="W239" t="str">
        <f t="shared" si="6"/>
        <v>Protected Shallow Well</v>
      </c>
      <c r="X239" t="s">
        <v>87</v>
      </c>
      <c r="Y239">
        <v>100</v>
      </c>
      <c r="Z239" t="s">
        <v>59</v>
      </c>
      <c r="AA239" t="s">
        <v>59</v>
      </c>
      <c r="AB239" t="s">
        <v>59</v>
      </c>
      <c r="AC239" t="s">
        <v>59</v>
      </c>
      <c r="AD239" t="s">
        <v>59</v>
      </c>
      <c r="AE239" t="s">
        <v>69</v>
      </c>
      <c r="AF239" t="s">
        <v>88</v>
      </c>
      <c r="AG239">
        <v>2002</v>
      </c>
      <c r="AH239" t="s">
        <v>64</v>
      </c>
      <c r="AI239">
        <v>3</v>
      </c>
      <c r="AJ239" t="s">
        <v>59</v>
      </c>
      <c r="AK239">
        <f t="shared" si="7"/>
        <v>2002</v>
      </c>
      <c r="AL239">
        <v>120</v>
      </c>
      <c r="AM239" t="s">
        <v>69</v>
      </c>
      <c r="AN239" t="s">
        <v>59</v>
      </c>
      <c r="AO239">
        <v>24</v>
      </c>
      <c r="AP239" t="s">
        <v>59</v>
      </c>
      <c r="AQ239" t="s">
        <v>64</v>
      </c>
      <c r="AR239" t="s">
        <v>59</v>
      </c>
      <c r="AS239" t="s">
        <v>59</v>
      </c>
      <c r="AT239" t="s">
        <v>64</v>
      </c>
      <c r="AU239" t="s">
        <v>59</v>
      </c>
      <c r="AV239" t="s">
        <v>59</v>
      </c>
      <c r="AW239" t="s">
        <v>68</v>
      </c>
      <c r="AX239" t="s">
        <v>69</v>
      </c>
      <c r="AY239" t="s">
        <v>64</v>
      </c>
      <c r="AZ239" t="s">
        <v>70</v>
      </c>
      <c r="BA239">
        <v>1</v>
      </c>
      <c r="BB239" t="s">
        <v>64</v>
      </c>
      <c r="BC239" t="s">
        <v>59</v>
      </c>
      <c r="BD239" t="s">
        <v>69</v>
      </c>
      <c r="BE239" t="s">
        <v>59</v>
      </c>
      <c r="BF239" t="s">
        <v>89</v>
      </c>
      <c r="BG239" t="s">
        <v>1789</v>
      </c>
    </row>
    <row r="240" spans="1:59" hidden="1" x14ac:dyDescent="0.45">
      <c r="A240" t="s">
        <v>1790</v>
      </c>
      <c r="B240" t="s">
        <v>1791</v>
      </c>
      <c r="C240" t="s">
        <v>1792</v>
      </c>
      <c r="D240" t="s">
        <v>1793</v>
      </c>
      <c r="E240" t="s">
        <v>1794</v>
      </c>
      <c r="F240" t="s">
        <v>1795</v>
      </c>
      <c r="G240" t="s">
        <v>1796</v>
      </c>
      <c r="H240" t="s">
        <v>59</v>
      </c>
      <c r="I240" t="s">
        <v>60</v>
      </c>
      <c r="J240" t="s">
        <v>61</v>
      </c>
      <c r="K240" t="s">
        <v>246</v>
      </c>
      <c r="L240" t="s">
        <v>59</v>
      </c>
      <c r="M240" t="s">
        <v>59</v>
      </c>
      <c r="N240" t="s">
        <v>59</v>
      </c>
      <c r="O240" t="s">
        <v>59</v>
      </c>
      <c r="P240" t="s">
        <v>247</v>
      </c>
      <c r="Q240" t="s">
        <v>59</v>
      </c>
      <c r="R240" t="s">
        <v>59</v>
      </c>
      <c r="S240" t="s">
        <v>1797</v>
      </c>
      <c r="T240" t="s">
        <v>69</v>
      </c>
      <c r="U240" t="s">
        <v>78</v>
      </c>
      <c r="V240" t="s">
        <v>59</v>
      </c>
      <c r="W240" t="str">
        <f t="shared" si="6"/>
        <v>Protected Shallow Well</v>
      </c>
      <c r="X240" t="s">
        <v>87</v>
      </c>
      <c r="Y240">
        <v>150</v>
      </c>
      <c r="Z240" t="s">
        <v>59</v>
      </c>
      <c r="AA240" t="s">
        <v>59</v>
      </c>
      <c r="AB240" t="s">
        <v>59</v>
      </c>
      <c r="AC240" t="s">
        <v>59</v>
      </c>
      <c r="AD240" t="s">
        <v>59</v>
      </c>
      <c r="AE240" t="s">
        <v>250</v>
      </c>
      <c r="AF240" t="s">
        <v>59</v>
      </c>
      <c r="AG240">
        <v>2008</v>
      </c>
      <c r="AH240" t="s">
        <v>69</v>
      </c>
      <c r="AI240">
        <v>150</v>
      </c>
      <c r="AJ240">
        <v>2012</v>
      </c>
      <c r="AK240">
        <f t="shared" si="7"/>
        <v>2012</v>
      </c>
      <c r="AL240" t="s">
        <v>59</v>
      </c>
      <c r="AM240" t="s">
        <v>64</v>
      </c>
      <c r="AN240" t="s">
        <v>250</v>
      </c>
      <c r="AO240">
        <v>0</v>
      </c>
      <c r="AP240" t="s">
        <v>59</v>
      </c>
      <c r="AQ240" t="s">
        <v>69</v>
      </c>
      <c r="AR240">
        <v>0</v>
      </c>
      <c r="AS240" t="s">
        <v>98</v>
      </c>
      <c r="AT240" t="s">
        <v>64</v>
      </c>
      <c r="AU240" t="s">
        <v>59</v>
      </c>
      <c r="AV240" t="s">
        <v>59</v>
      </c>
      <c r="AW240" t="s">
        <v>68</v>
      </c>
      <c r="AX240" t="s">
        <v>69</v>
      </c>
      <c r="AY240" t="s">
        <v>64</v>
      </c>
      <c r="AZ240" t="s">
        <v>370</v>
      </c>
      <c r="BA240" t="s">
        <v>59</v>
      </c>
      <c r="BB240" t="s">
        <v>64</v>
      </c>
      <c r="BC240" t="s">
        <v>59</v>
      </c>
      <c r="BD240" t="s">
        <v>69</v>
      </c>
      <c r="BE240" t="s">
        <v>59</v>
      </c>
      <c r="BF240" t="s">
        <v>89</v>
      </c>
      <c r="BG240" t="s">
        <v>1798</v>
      </c>
    </row>
    <row r="241" spans="1:59" hidden="1" x14ac:dyDescent="0.45">
      <c r="A241" t="s">
        <v>1799</v>
      </c>
      <c r="B241" t="s">
        <v>1800</v>
      </c>
      <c r="C241" t="s">
        <v>1801</v>
      </c>
      <c r="D241" t="s">
        <v>59</v>
      </c>
      <c r="E241" t="s">
        <v>59</v>
      </c>
      <c r="F241" t="s">
        <v>59</v>
      </c>
      <c r="G241" t="s">
        <v>59</v>
      </c>
      <c r="H241" t="s">
        <v>59</v>
      </c>
      <c r="I241" t="s">
        <v>59</v>
      </c>
      <c r="J241" t="s">
        <v>59</v>
      </c>
      <c r="K241" t="s">
        <v>59</v>
      </c>
      <c r="L241" t="s">
        <v>59</v>
      </c>
      <c r="M241" t="s">
        <v>59</v>
      </c>
      <c r="N241" t="s">
        <v>59</v>
      </c>
      <c r="O241" t="s">
        <v>59</v>
      </c>
      <c r="P241" t="s">
        <v>59</v>
      </c>
      <c r="Q241" t="s">
        <v>59</v>
      </c>
      <c r="R241" t="s">
        <v>59</v>
      </c>
      <c r="S241" t="s">
        <v>59</v>
      </c>
      <c r="T241" t="s">
        <v>59</v>
      </c>
      <c r="U241" t="s">
        <v>59</v>
      </c>
      <c r="V241" t="s">
        <v>59</v>
      </c>
      <c r="W241" t="str">
        <f t="shared" si="6"/>
        <v/>
      </c>
      <c r="X241" t="s">
        <v>59</v>
      </c>
      <c r="Y241" t="s">
        <v>59</v>
      </c>
      <c r="Z241" t="s">
        <v>59</v>
      </c>
      <c r="AA241" t="s">
        <v>59</v>
      </c>
      <c r="AB241" t="s">
        <v>59</v>
      </c>
      <c r="AC241" t="s">
        <v>59</v>
      </c>
      <c r="AD241" t="s">
        <v>59</v>
      </c>
      <c r="AE241" t="s">
        <v>59</v>
      </c>
      <c r="AF241" t="s">
        <v>59</v>
      </c>
      <c r="AG241" t="s">
        <v>59</v>
      </c>
      <c r="AH241" t="s">
        <v>59</v>
      </c>
      <c r="AI241" t="s">
        <v>59</v>
      </c>
      <c r="AJ241" t="s">
        <v>59</v>
      </c>
      <c r="AL241" t="s">
        <v>59</v>
      </c>
      <c r="AM241" t="s">
        <v>59</v>
      </c>
      <c r="AN241" t="s">
        <v>59</v>
      </c>
      <c r="AO241" t="s">
        <v>59</v>
      </c>
      <c r="AP241" t="s">
        <v>59</v>
      </c>
      <c r="AQ241" t="s">
        <v>59</v>
      </c>
      <c r="AR241" t="s">
        <v>59</v>
      </c>
      <c r="AS241" t="s">
        <v>59</v>
      </c>
      <c r="AT241" t="s">
        <v>59</v>
      </c>
      <c r="AU241" t="s">
        <v>59</v>
      </c>
      <c r="AV241" t="s">
        <v>59</v>
      </c>
      <c r="AW241" t="s">
        <v>59</v>
      </c>
      <c r="AX241" t="s">
        <v>59</v>
      </c>
      <c r="AY241" t="s">
        <v>59</v>
      </c>
      <c r="AZ241" t="s">
        <v>59</v>
      </c>
      <c r="BA241" t="s">
        <v>59</v>
      </c>
      <c r="BB241" t="s">
        <v>59</v>
      </c>
      <c r="BC241" t="s">
        <v>59</v>
      </c>
      <c r="BD241" t="s">
        <v>59</v>
      </c>
      <c r="BE241" t="s">
        <v>59</v>
      </c>
      <c r="BF241" t="s">
        <v>59</v>
      </c>
      <c r="BG241" t="s">
        <v>1802</v>
      </c>
    </row>
    <row r="242" spans="1:59" hidden="1" x14ac:dyDescent="0.45">
      <c r="A242" t="s">
        <v>1803</v>
      </c>
      <c r="B242" t="s">
        <v>1804</v>
      </c>
      <c r="C242" t="s">
        <v>1805</v>
      </c>
      <c r="D242" t="s">
        <v>1806</v>
      </c>
      <c r="E242" t="s">
        <v>1807</v>
      </c>
      <c r="F242" t="s">
        <v>1808</v>
      </c>
      <c r="G242" t="s">
        <v>1809</v>
      </c>
      <c r="H242" t="s">
        <v>59</v>
      </c>
      <c r="I242" t="s">
        <v>60</v>
      </c>
      <c r="J242" t="s">
        <v>61</v>
      </c>
      <c r="K242" t="s">
        <v>115</v>
      </c>
      <c r="L242" t="s">
        <v>59</v>
      </c>
      <c r="M242" t="s">
        <v>59</v>
      </c>
      <c r="N242" t="s">
        <v>59</v>
      </c>
      <c r="O242" t="s">
        <v>59</v>
      </c>
      <c r="P242" t="s">
        <v>59</v>
      </c>
      <c r="Q242" t="s">
        <v>168</v>
      </c>
      <c r="R242" t="s">
        <v>59</v>
      </c>
      <c r="S242" t="s">
        <v>1810</v>
      </c>
      <c r="T242" t="s">
        <v>69</v>
      </c>
      <c r="U242" t="s">
        <v>118</v>
      </c>
      <c r="V242" t="s">
        <v>59</v>
      </c>
      <c r="W242" t="str">
        <f t="shared" si="6"/>
        <v>Protected Deep Borehole</v>
      </c>
      <c r="X242" t="s">
        <v>87</v>
      </c>
      <c r="Y242">
        <v>500</v>
      </c>
      <c r="Z242" t="s">
        <v>59</v>
      </c>
      <c r="AA242" t="s">
        <v>59</v>
      </c>
      <c r="AB242" t="s">
        <v>59</v>
      </c>
      <c r="AC242" t="s">
        <v>59</v>
      </c>
      <c r="AD242" t="s">
        <v>59</v>
      </c>
      <c r="AE242" t="s">
        <v>69</v>
      </c>
      <c r="AF242" t="s">
        <v>119</v>
      </c>
      <c r="AG242">
        <v>1986</v>
      </c>
      <c r="AH242" t="s">
        <v>69</v>
      </c>
      <c r="AI242">
        <v>2</v>
      </c>
      <c r="AJ242">
        <v>2014</v>
      </c>
      <c r="AK242">
        <f t="shared" si="7"/>
        <v>2014</v>
      </c>
      <c r="AL242">
        <v>5</v>
      </c>
      <c r="AM242" t="s">
        <v>64</v>
      </c>
      <c r="AN242" t="s">
        <v>67</v>
      </c>
      <c r="AO242">
        <v>12</v>
      </c>
      <c r="AP242" t="s">
        <v>59</v>
      </c>
      <c r="AQ242" t="s">
        <v>69</v>
      </c>
      <c r="AR242">
        <v>180</v>
      </c>
      <c r="AS242" t="s">
        <v>98</v>
      </c>
      <c r="AT242" t="s">
        <v>64</v>
      </c>
      <c r="AU242" t="s">
        <v>59</v>
      </c>
      <c r="AV242" t="s">
        <v>59</v>
      </c>
      <c r="AW242" t="s">
        <v>68</v>
      </c>
      <c r="AX242" t="s">
        <v>69</v>
      </c>
      <c r="AY242" t="s">
        <v>64</v>
      </c>
      <c r="AZ242" t="s">
        <v>70</v>
      </c>
      <c r="BA242" t="s">
        <v>59</v>
      </c>
      <c r="BB242" t="s">
        <v>64</v>
      </c>
      <c r="BC242" t="s">
        <v>59</v>
      </c>
      <c r="BD242" t="s">
        <v>69</v>
      </c>
      <c r="BE242" t="s">
        <v>59</v>
      </c>
      <c r="BF242" t="s">
        <v>89</v>
      </c>
      <c r="BG242" t="s">
        <v>1811</v>
      </c>
    </row>
    <row r="243" spans="1:59" hidden="1" x14ac:dyDescent="0.45">
      <c r="A243" t="s">
        <v>1812</v>
      </c>
      <c r="B243" t="s">
        <v>1813</v>
      </c>
      <c r="C243" t="s">
        <v>1814</v>
      </c>
      <c r="D243" t="s">
        <v>1815</v>
      </c>
      <c r="E243" t="s">
        <v>1816</v>
      </c>
      <c r="F243" t="s">
        <v>1817</v>
      </c>
      <c r="G243" t="s">
        <v>1818</v>
      </c>
      <c r="H243" t="s">
        <v>59</v>
      </c>
      <c r="I243" t="s">
        <v>60</v>
      </c>
      <c r="J243" t="s">
        <v>61</v>
      </c>
      <c r="K243" t="s">
        <v>140</v>
      </c>
      <c r="L243" t="s">
        <v>59</v>
      </c>
      <c r="M243" t="s">
        <v>141</v>
      </c>
      <c r="N243" t="s">
        <v>59</v>
      </c>
      <c r="O243" t="s">
        <v>59</v>
      </c>
      <c r="P243" t="s">
        <v>59</v>
      </c>
      <c r="Q243" t="s">
        <v>59</v>
      </c>
      <c r="R243" t="s">
        <v>59</v>
      </c>
      <c r="S243" t="s">
        <v>1819</v>
      </c>
      <c r="T243" t="s">
        <v>69</v>
      </c>
      <c r="U243" t="s">
        <v>260</v>
      </c>
      <c r="V243" t="s">
        <v>59</v>
      </c>
      <c r="W243" t="str">
        <f t="shared" si="6"/>
        <v>Tap stands/public stand posts</v>
      </c>
      <c r="X243" t="s">
        <v>87</v>
      </c>
      <c r="Y243">
        <v>1</v>
      </c>
      <c r="Z243" t="s">
        <v>59</v>
      </c>
      <c r="AA243" t="s">
        <v>59</v>
      </c>
      <c r="AB243" t="s">
        <v>59</v>
      </c>
      <c r="AC243" t="s">
        <v>59</v>
      </c>
      <c r="AD243" t="s">
        <v>59</v>
      </c>
      <c r="AE243" t="s">
        <v>64</v>
      </c>
      <c r="AF243" t="s">
        <v>59</v>
      </c>
      <c r="AG243">
        <v>2013</v>
      </c>
      <c r="AH243" t="s">
        <v>64</v>
      </c>
      <c r="AI243">
        <v>0</v>
      </c>
      <c r="AJ243" t="s">
        <v>59</v>
      </c>
      <c r="AK243">
        <f t="shared" si="7"/>
        <v>2013</v>
      </c>
      <c r="AL243">
        <v>2</v>
      </c>
      <c r="AM243" t="s">
        <v>69</v>
      </c>
      <c r="AN243" t="s">
        <v>59</v>
      </c>
      <c r="AO243">
        <v>24</v>
      </c>
      <c r="AP243" t="s">
        <v>59</v>
      </c>
      <c r="AQ243" t="s">
        <v>64</v>
      </c>
      <c r="AR243" t="s">
        <v>59</v>
      </c>
      <c r="AS243" t="s">
        <v>59</v>
      </c>
      <c r="AT243" t="s">
        <v>69</v>
      </c>
      <c r="AU243" t="s">
        <v>145</v>
      </c>
      <c r="AV243">
        <v>10000</v>
      </c>
      <c r="AW243" t="s">
        <v>59</v>
      </c>
      <c r="AX243" t="s">
        <v>64</v>
      </c>
      <c r="AY243" t="s">
        <v>69</v>
      </c>
      <c r="AZ243" t="s">
        <v>59</v>
      </c>
      <c r="BA243">
        <v>14</v>
      </c>
      <c r="BB243" t="s">
        <v>69</v>
      </c>
      <c r="BC243">
        <v>100</v>
      </c>
      <c r="BD243" t="s">
        <v>69</v>
      </c>
      <c r="BE243" t="s">
        <v>452</v>
      </c>
      <c r="BF243" t="s">
        <v>89</v>
      </c>
      <c r="BG243" t="s">
        <v>1820</v>
      </c>
    </row>
    <row r="244" spans="1:59" hidden="1" x14ac:dyDescent="0.45">
      <c r="A244" t="s">
        <v>1821</v>
      </c>
      <c r="B244" t="s">
        <v>1822</v>
      </c>
      <c r="C244" t="s">
        <v>506</v>
      </c>
      <c r="D244" t="s">
        <v>59</v>
      </c>
      <c r="E244" t="s">
        <v>59</v>
      </c>
      <c r="F244" t="s">
        <v>59</v>
      </c>
      <c r="G244" t="s">
        <v>59</v>
      </c>
      <c r="H244" t="s">
        <v>59</v>
      </c>
      <c r="I244" t="s">
        <v>60</v>
      </c>
      <c r="J244" t="s">
        <v>61</v>
      </c>
      <c r="K244" t="s">
        <v>75</v>
      </c>
      <c r="L244" t="s">
        <v>59</v>
      </c>
      <c r="M244" t="s">
        <v>59</v>
      </c>
      <c r="N244" t="s">
        <v>59</v>
      </c>
      <c r="O244" t="s">
        <v>199</v>
      </c>
      <c r="P244" t="s">
        <v>59</v>
      </c>
      <c r="Q244" t="s">
        <v>59</v>
      </c>
      <c r="R244" t="s">
        <v>59</v>
      </c>
      <c r="S244" t="s">
        <v>1823</v>
      </c>
      <c r="T244" t="s">
        <v>69</v>
      </c>
      <c r="U244" t="s">
        <v>78</v>
      </c>
      <c r="V244" t="s">
        <v>59</v>
      </c>
      <c r="W244" t="str">
        <f t="shared" si="6"/>
        <v>Protected Shallow Well</v>
      </c>
      <c r="X244" t="s">
        <v>87</v>
      </c>
      <c r="Y244">
        <v>2000</v>
      </c>
      <c r="Z244" t="s">
        <v>59</v>
      </c>
      <c r="AA244" t="s">
        <v>59</v>
      </c>
      <c r="AB244" t="s">
        <v>59</v>
      </c>
      <c r="AC244" t="s">
        <v>59</v>
      </c>
      <c r="AD244" t="s">
        <v>59</v>
      </c>
      <c r="AE244" t="s">
        <v>64</v>
      </c>
      <c r="AF244" t="s">
        <v>59</v>
      </c>
      <c r="AG244">
        <v>2000</v>
      </c>
      <c r="AH244" t="s">
        <v>69</v>
      </c>
      <c r="AI244">
        <v>1</v>
      </c>
      <c r="AJ244">
        <v>2000</v>
      </c>
      <c r="AK244">
        <f t="shared" si="7"/>
        <v>2000</v>
      </c>
      <c r="AL244">
        <v>1</v>
      </c>
      <c r="AM244" t="s">
        <v>69</v>
      </c>
      <c r="AN244" t="s">
        <v>59</v>
      </c>
      <c r="AO244">
        <v>24</v>
      </c>
      <c r="AP244" t="s">
        <v>59</v>
      </c>
      <c r="AQ244" t="s">
        <v>64</v>
      </c>
      <c r="AR244" t="s">
        <v>59</v>
      </c>
      <c r="AS244" t="s">
        <v>59</v>
      </c>
      <c r="AT244" t="s">
        <v>64</v>
      </c>
      <c r="AU244" t="s">
        <v>59</v>
      </c>
      <c r="AV244" t="s">
        <v>59</v>
      </c>
      <c r="AW244" t="s">
        <v>59</v>
      </c>
      <c r="AX244" t="s">
        <v>64</v>
      </c>
      <c r="AY244" t="s">
        <v>69</v>
      </c>
      <c r="AZ244" t="s">
        <v>59</v>
      </c>
      <c r="BA244">
        <v>24</v>
      </c>
      <c r="BB244" t="s">
        <v>64</v>
      </c>
      <c r="BC244" t="s">
        <v>59</v>
      </c>
      <c r="BD244" t="s">
        <v>69</v>
      </c>
      <c r="BE244" t="s">
        <v>59</v>
      </c>
      <c r="BF244" t="s">
        <v>89</v>
      </c>
      <c r="BG244" t="s">
        <v>1824</v>
      </c>
    </row>
    <row r="245" spans="1:59" hidden="1" x14ac:dyDescent="0.45">
      <c r="A245" t="s">
        <v>1825</v>
      </c>
      <c r="B245" t="s">
        <v>1826</v>
      </c>
      <c r="C245" t="s">
        <v>1827</v>
      </c>
      <c r="D245" t="s">
        <v>1828</v>
      </c>
      <c r="E245" t="s">
        <v>1829</v>
      </c>
      <c r="F245" t="s">
        <v>1830</v>
      </c>
      <c r="G245" t="s">
        <v>1831</v>
      </c>
      <c r="H245" t="s">
        <v>59</v>
      </c>
      <c r="I245" t="s">
        <v>60</v>
      </c>
      <c r="J245" t="s">
        <v>61</v>
      </c>
      <c r="K245" t="s">
        <v>75</v>
      </c>
      <c r="L245" t="s">
        <v>59</v>
      </c>
      <c r="M245" t="s">
        <v>59</v>
      </c>
      <c r="N245" t="s">
        <v>59</v>
      </c>
      <c r="O245" t="s">
        <v>76</v>
      </c>
      <c r="P245" t="s">
        <v>59</v>
      </c>
      <c r="Q245" t="s">
        <v>59</v>
      </c>
      <c r="R245" t="s">
        <v>59</v>
      </c>
      <c r="S245" t="s">
        <v>1832</v>
      </c>
      <c r="T245" t="s">
        <v>69</v>
      </c>
      <c r="U245" t="s">
        <v>118</v>
      </c>
      <c r="V245" t="s">
        <v>59</v>
      </c>
      <c r="W245" t="str">
        <f t="shared" si="6"/>
        <v>Protected Deep Borehole</v>
      </c>
      <c r="X245" t="s">
        <v>1833</v>
      </c>
      <c r="Y245">
        <v>100</v>
      </c>
      <c r="Z245">
        <v>2</v>
      </c>
      <c r="AA245" t="s">
        <v>59</v>
      </c>
      <c r="AB245">
        <v>1</v>
      </c>
      <c r="AC245">
        <v>1</v>
      </c>
      <c r="AD245" t="s">
        <v>1834</v>
      </c>
      <c r="AE245" t="s">
        <v>69</v>
      </c>
      <c r="AF245" t="s">
        <v>119</v>
      </c>
      <c r="AG245" t="s">
        <v>59</v>
      </c>
      <c r="AH245" t="s">
        <v>64</v>
      </c>
      <c r="AI245">
        <v>1</v>
      </c>
      <c r="AJ245" t="s">
        <v>59</v>
      </c>
      <c r="AL245">
        <v>1206</v>
      </c>
      <c r="AM245" t="s">
        <v>69</v>
      </c>
      <c r="AN245" t="s">
        <v>59</v>
      </c>
      <c r="AO245">
        <v>24</v>
      </c>
      <c r="AP245" t="s">
        <v>59</v>
      </c>
      <c r="AQ245" t="s">
        <v>69</v>
      </c>
      <c r="AR245">
        <v>7</v>
      </c>
      <c r="AS245" t="s">
        <v>98</v>
      </c>
      <c r="AT245" t="s">
        <v>69</v>
      </c>
      <c r="AU245" t="s">
        <v>59</v>
      </c>
      <c r="AV245" t="s">
        <v>59</v>
      </c>
      <c r="AW245" t="s">
        <v>68</v>
      </c>
      <c r="AX245" t="s">
        <v>69</v>
      </c>
      <c r="AY245" t="s">
        <v>69</v>
      </c>
      <c r="AZ245" t="s">
        <v>59</v>
      </c>
      <c r="BA245" t="s">
        <v>59</v>
      </c>
      <c r="BB245" t="s">
        <v>69</v>
      </c>
      <c r="BC245">
        <v>100</v>
      </c>
      <c r="BD245" t="s">
        <v>69</v>
      </c>
      <c r="BE245" t="s">
        <v>452</v>
      </c>
      <c r="BF245" t="s">
        <v>89</v>
      </c>
      <c r="BG245" t="s">
        <v>1835</v>
      </c>
    </row>
    <row r="246" spans="1:59" hidden="1" x14ac:dyDescent="0.45">
      <c r="A246" t="s">
        <v>1836</v>
      </c>
      <c r="B246" t="s">
        <v>1837</v>
      </c>
      <c r="C246" t="s">
        <v>1838</v>
      </c>
      <c r="D246" t="s">
        <v>59</v>
      </c>
      <c r="E246" t="s">
        <v>59</v>
      </c>
      <c r="F246" t="s">
        <v>59</v>
      </c>
      <c r="G246" t="s">
        <v>59</v>
      </c>
      <c r="H246" t="s">
        <v>59</v>
      </c>
      <c r="I246" t="s">
        <v>60</v>
      </c>
      <c r="J246" t="s">
        <v>61</v>
      </c>
      <c r="K246" t="s">
        <v>84</v>
      </c>
      <c r="L246" t="s">
        <v>85</v>
      </c>
      <c r="M246" t="s">
        <v>59</v>
      </c>
      <c r="N246" t="s">
        <v>59</v>
      </c>
      <c r="O246" t="s">
        <v>59</v>
      </c>
      <c r="P246" t="s">
        <v>59</v>
      </c>
      <c r="Q246" t="s">
        <v>59</v>
      </c>
      <c r="R246" t="s">
        <v>59</v>
      </c>
      <c r="S246" t="s">
        <v>1839</v>
      </c>
      <c r="T246" t="s">
        <v>69</v>
      </c>
      <c r="U246" t="s">
        <v>78</v>
      </c>
      <c r="V246" t="s">
        <v>59</v>
      </c>
      <c r="W246" t="str">
        <f t="shared" si="6"/>
        <v>Protected Shallow Well</v>
      </c>
      <c r="X246" t="s">
        <v>87</v>
      </c>
      <c r="Y246">
        <v>150</v>
      </c>
      <c r="Z246" t="s">
        <v>59</v>
      </c>
      <c r="AA246" t="s">
        <v>59</v>
      </c>
      <c r="AB246" t="s">
        <v>59</v>
      </c>
      <c r="AC246" t="s">
        <v>59</v>
      </c>
      <c r="AD246" t="s">
        <v>59</v>
      </c>
      <c r="AE246" t="s">
        <v>69</v>
      </c>
      <c r="AF246" t="s">
        <v>88</v>
      </c>
      <c r="AG246">
        <v>2002</v>
      </c>
      <c r="AH246" t="s">
        <v>64</v>
      </c>
      <c r="AI246">
        <v>6</v>
      </c>
      <c r="AJ246" t="s">
        <v>59</v>
      </c>
      <c r="AK246">
        <f t="shared" si="7"/>
        <v>2002</v>
      </c>
      <c r="AL246">
        <v>240</v>
      </c>
      <c r="AM246" t="s">
        <v>69</v>
      </c>
      <c r="AN246" t="s">
        <v>59</v>
      </c>
      <c r="AO246">
        <v>24</v>
      </c>
      <c r="AP246" t="s">
        <v>59</v>
      </c>
      <c r="AQ246" t="s">
        <v>69</v>
      </c>
      <c r="AR246">
        <v>26</v>
      </c>
      <c r="AS246" t="s">
        <v>135</v>
      </c>
      <c r="AT246" t="s">
        <v>64</v>
      </c>
      <c r="AU246" t="s">
        <v>59</v>
      </c>
      <c r="AV246" t="s">
        <v>59</v>
      </c>
      <c r="AW246" t="s">
        <v>68</v>
      </c>
      <c r="AX246" t="s">
        <v>69</v>
      </c>
      <c r="AY246" t="s">
        <v>64</v>
      </c>
      <c r="AZ246" t="s">
        <v>70</v>
      </c>
      <c r="BA246">
        <v>1</v>
      </c>
      <c r="BB246" t="s">
        <v>64</v>
      </c>
      <c r="BC246" t="s">
        <v>59</v>
      </c>
      <c r="BD246" t="s">
        <v>69</v>
      </c>
      <c r="BE246" t="s">
        <v>59</v>
      </c>
      <c r="BF246" t="s">
        <v>89</v>
      </c>
      <c r="BG246" t="s">
        <v>1840</v>
      </c>
    </row>
    <row r="247" spans="1:59" hidden="1" x14ac:dyDescent="0.45">
      <c r="A247" t="s">
        <v>1841</v>
      </c>
      <c r="B247" t="s">
        <v>1842</v>
      </c>
      <c r="C247" t="s">
        <v>1843</v>
      </c>
      <c r="D247" t="s">
        <v>1844</v>
      </c>
      <c r="E247" t="s">
        <v>1845</v>
      </c>
      <c r="F247" t="s">
        <v>1846</v>
      </c>
      <c r="G247" t="s">
        <v>1847</v>
      </c>
      <c r="H247" t="s">
        <v>59</v>
      </c>
      <c r="I247" t="s">
        <v>60</v>
      </c>
      <c r="J247" t="s">
        <v>61</v>
      </c>
      <c r="K247" t="s">
        <v>75</v>
      </c>
      <c r="L247" t="s">
        <v>59</v>
      </c>
      <c r="M247" t="s">
        <v>59</v>
      </c>
      <c r="N247" t="s">
        <v>59</v>
      </c>
      <c r="O247" t="s">
        <v>76</v>
      </c>
      <c r="P247" t="s">
        <v>59</v>
      </c>
      <c r="Q247" t="s">
        <v>59</v>
      </c>
      <c r="R247" t="s">
        <v>59</v>
      </c>
      <c r="S247" t="s">
        <v>1848</v>
      </c>
      <c r="T247" t="s">
        <v>69</v>
      </c>
      <c r="U247" t="s">
        <v>78</v>
      </c>
      <c r="V247" t="s">
        <v>59</v>
      </c>
      <c r="W247" t="str">
        <f t="shared" si="6"/>
        <v>Protected Shallow Well</v>
      </c>
      <c r="X247" t="s">
        <v>87</v>
      </c>
      <c r="Y247">
        <v>86</v>
      </c>
      <c r="Z247" t="s">
        <v>59</v>
      </c>
      <c r="AA247" t="s">
        <v>59</v>
      </c>
      <c r="AB247" t="s">
        <v>59</v>
      </c>
      <c r="AC247" t="s">
        <v>59</v>
      </c>
      <c r="AD247" t="s">
        <v>59</v>
      </c>
      <c r="AE247" t="s">
        <v>69</v>
      </c>
      <c r="AF247" t="s">
        <v>88</v>
      </c>
      <c r="AG247">
        <v>2008</v>
      </c>
      <c r="AH247" t="s">
        <v>69</v>
      </c>
      <c r="AI247">
        <v>4</v>
      </c>
      <c r="AJ247">
        <v>2011</v>
      </c>
      <c r="AK247">
        <f t="shared" si="7"/>
        <v>2011</v>
      </c>
      <c r="AL247">
        <v>3</v>
      </c>
      <c r="AM247" t="s">
        <v>69</v>
      </c>
      <c r="AN247" t="s">
        <v>59</v>
      </c>
      <c r="AO247">
        <v>24</v>
      </c>
      <c r="AP247" t="s">
        <v>59</v>
      </c>
      <c r="AQ247" t="s">
        <v>64</v>
      </c>
      <c r="AR247" t="s">
        <v>59</v>
      </c>
      <c r="AS247" t="s">
        <v>59</v>
      </c>
      <c r="AT247" t="s">
        <v>69</v>
      </c>
      <c r="AU247" t="s">
        <v>79</v>
      </c>
      <c r="AV247">
        <v>3500000</v>
      </c>
      <c r="AW247" t="s">
        <v>122</v>
      </c>
      <c r="AX247" t="s">
        <v>69</v>
      </c>
      <c r="AY247" t="s">
        <v>69</v>
      </c>
      <c r="AZ247" t="s">
        <v>59</v>
      </c>
      <c r="BA247">
        <v>24</v>
      </c>
      <c r="BB247" t="s">
        <v>64</v>
      </c>
      <c r="BC247" t="s">
        <v>59</v>
      </c>
      <c r="BD247" t="s">
        <v>64</v>
      </c>
      <c r="BE247" t="s">
        <v>59</v>
      </c>
      <c r="BF247" t="s">
        <v>59</v>
      </c>
      <c r="BG247" t="s">
        <v>1849</v>
      </c>
    </row>
    <row r="248" spans="1:59" hidden="1" x14ac:dyDescent="0.45">
      <c r="A248" t="s">
        <v>1850</v>
      </c>
      <c r="B248" t="s">
        <v>1851</v>
      </c>
      <c r="C248" t="s">
        <v>1852</v>
      </c>
      <c r="D248" t="s">
        <v>59</v>
      </c>
      <c r="E248" t="s">
        <v>59</v>
      </c>
      <c r="F248" t="s">
        <v>59</v>
      </c>
      <c r="G248" t="s">
        <v>59</v>
      </c>
      <c r="H248" t="s">
        <v>59</v>
      </c>
      <c r="I248" t="s">
        <v>60</v>
      </c>
      <c r="J248" t="s">
        <v>61</v>
      </c>
      <c r="K248" t="s">
        <v>84</v>
      </c>
      <c r="L248" t="s">
        <v>85</v>
      </c>
      <c r="M248" t="s">
        <v>59</v>
      </c>
      <c r="N248" t="s">
        <v>59</v>
      </c>
      <c r="O248" t="s">
        <v>59</v>
      </c>
      <c r="P248" t="s">
        <v>59</v>
      </c>
      <c r="Q248" t="s">
        <v>59</v>
      </c>
      <c r="R248" t="s">
        <v>59</v>
      </c>
      <c r="S248" t="s">
        <v>1853</v>
      </c>
      <c r="T248" t="s">
        <v>69</v>
      </c>
      <c r="U248" t="s">
        <v>260</v>
      </c>
      <c r="V248" t="s">
        <v>59</v>
      </c>
      <c r="W248" t="str">
        <f t="shared" si="6"/>
        <v>Tap stands/public stand posts</v>
      </c>
      <c r="X248" t="s">
        <v>87</v>
      </c>
      <c r="Y248">
        <v>100</v>
      </c>
      <c r="Z248" t="s">
        <v>59</v>
      </c>
      <c r="AA248" t="s">
        <v>59</v>
      </c>
      <c r="AB248" t="s">
        <v>59</v>
      </c>
      <c r="AC248" t="s">
        <v>59</v>
      </c>
      <c r="AD248" t="s">
        <v>59</v>
      </c>
      <c r="AE248" t="s">
        <v>69</v>
      </c>
      <c r="AF248" t="s">
        <v>170</v>
      </c>
      <c r="AG248">
        <v>2001</v>
      </c>
      <c r="AH248" t="s">
        <v>64</v>
      </c>
      <c r="AI248">
        <v>3</v>
      </c>
      <c r="AJ248" t="s">
        <v>59</v>
      </c>
      <c r="AK248">
        <f t="shared" si="7"/>
        <v>2001</v>
      </c>
      <c r="AL248">
        <v>90</v>
      </c>
      <c r="AM248" t="s">
        <v>69</v>
      </c>
      <c r="AN248" t="s">
        <v>59</v>
      </c>
      <c r="AO248">
        <v>24</v>
      </c>
      <c r="AP248" t="s">
        <v>59</v>
      </c>
      <c r="AQ248" t="s">
        <v>69</v>
      </c>
      <c r="AR248">
        <v>2</v>
      </c>
      <c r="AS248" t="s">
        <v>135</v>
      </c>
      <c r="AT248" t="s">
        <v>64</v>
      </c>
      <c r="AU248" t="s">
        <v>59</v>
      </c>
      <c r="AV248" t="s">
        <v>59</v>
      </c>
      <c r="AW248" t="s">
        <v>122</v>
      </c>
      <c r="AX248" t="s">
        <v>69</v>
      </c>
      <c r="AY248" t="s">
        <v>69</v>
      </c>
      <c r="AZ248" t="s">
        <v>59</v>
      </c>
      <c r="BA248">
        <v>24</v>
      </c>
      <c r="BB248" t="s">
        <v>64</v>
      </c>
      <c r="BC248" t="s">
        <v>59</v>
      </c>
      <c r="BD248" t="s">
        <v>69</v>
      </c>
      <c r="BE248" t="s">
        <v>59</v>
      </c>
      <c r="BF248" t="s">
        <v>89</v>
      </c>
      <c r="BG248" t="s">
        <v>1854</v>
      </c>
    </row>
    <row r="249" spans="1:59" x14ac:dyDescent="0.45">
      <c r="A249" t="s">
        <v>1855</v>
      </c>
      <c r="B249" t="s">
        <v>1856</v>
      </c>
      <c r="C249" t="s">
        <v>1857</v>
      </c>
      <c r="D249" t="s">
        <v>1858</v>
      </c>
      <c r="E249" t="s">
        <v>1859</v>
      </c>
      <c r="F249" t="s">
        <v>1860</v>
      </c>
      <c r="G249" t="s">
        <v>1861</v>
      </c>
      <c r="H249" t="s">
        <v>59</v>
      </c>
      <c r="I249" t="s">
        <v>60</v>
      </c>
      <c r="J249" t="s">
        <v>61</v>
      </c>
      <c r="K249" t="s">
        <v>75</v>
      </c>
      <c r="L249" t="s">
        <v>59</v>
      </c>
      <c r="M249" t="s">
        <v>59</v>
      </c>
      <c r="N249" t="s">
        <v>59</v>
      </c>
      <c r="O249" t="s">
        <v>76</v>
      </c>
      <c r="P249" t="s">
        <v>59</v>
      </c>
      <c r="Q249" t="s">
        <v>59</v>
      </c>
      <c r="R249" t="s">
        <v>59</v>
      </c>
      <c r="S249" t="s">
        <v>1862</v>
      </c>
      <c r="T249" t="s">
        <v>69</v>
      </c>
      <c r="U249" t="s">
        <v>134</v>
      </c>
      <c r="V249" t="s">
        <v>59</v>
      </c>
      <c r="W249" t="str">
        <f t="shared" si="6"/>
        <v>Protected Spring Catchment</v>
      </c>
      <c r="X249" t="s">
        <v>87</v>
      </c>
      <c r="Y249">
        <v>60</v>
      </c>
      <c r="Z249" t="s">
        <v>59</v>
      </c>
      <c r="AA249" t="s">
        <v>59</v>
      </c>
      <c r="AB249" t="s">
        <v>59</v>
      </c>
      <c r="AC249" t="s">
        <v>59</v>
      </c>
      <c r="AD249" t="s">
        <v>59</v>
      </c>
      <c r="AE249" t="s">
        <v>64</v>
      </c>
      <c r="AF249" t="s">
        <v>59</v>
      </c>
      <c r="AG249">
        <v>19995</v>
      </c>
      <c r="AH249" t="s">
        <v>64</v>
      </c>
      <c r="AI249">
        <v>2</v>
      </c>
      <c r="AJ249" t="s">
        <v>59</v>
      </c>
      <c r="AK249">
        <v>1995</v>
      </c>
      <c r="AL249">
        <v>20</v>
      </c>
      <c r="AM249" t="s">
        <v>64</v>
      </c>
      <c r="AN249" t="s">
        <v>422</v>
      </c>
      <c r="AO249">
        <v>4</v>
      </c>
      <c r="AP249" t="s">
        <v>59</v>
      </c>
      <c r="AQ249" t="s">
        <v>69</v>
      </c>
      <c r="AR249">
        <v>14</v>
      </c>
      <c r="AS249" t="s">
        <v>98</v>
      </c>
      <c r="AT249" t="s">
        <v>64</v>
      </c>
      <c r="AU249" t="s">
        <v>59</v>
      </c>
      <c r="AV249" t="s">
        <v>59</v>
      </c>
      <c r="AW249" t="s">
        <v>122</v>
      </c>
      <c r="AX249" t="s">
        <v>69</v>
      </c>
      <c r="AY249" t="s">
        <v>69</v>
      </c>
      <c r="AZ249" t="s">
        <v>59</v>
      </c>
      <c r="BA249">
        <v>4</v>
      </c>
      <c r="BB249" t="s">
        <v>64</v>
      </c>
      <c r="BC249" t="s">
        <v>59</v>
      </c>
      <c r="BD249" t="s">
        <v>64</v>
      </c>
      <c r="BE249" t="s">
        <v>59</v>
      </c>
      <c r="BF249" t="s">
        <v>59</v>
      </c>
      <c r="BG249" t="s">
        <v>1863</v>
      </c>
    </row>
    <row r="250" spans="1:59" hidden="1" x14ac:dyDescent="0.45">
      <c r="A250" t="s">
        <v>1864</v>
      </c>
      <c r="B250" t="s">
        <v>1865</v>
      </c>
      <c r="C250" t="s">
        <v>1866</v>
      </c>
      <c r="D250" t="s">
        <v>59</v>
      </c>
      <c r="E250" t="s">
        <v>59</v>
      </c>
      <c r="F250" t="s">
        <v>59</v>
      </c>
      <c r="G250" t="s">
        <v>59</v>
      </c>
      <c r="H250" t="s">
        <v>59</v>
      </c>
      <c r="I250" t="s">
        <v>60</v>
      </c>
      <c r="J250" t="s">
        <v>61</v>
      </c>
      <c r="K250" t="s">
        <v>84</v>
      </c>
      <c r="L250" t="s">
        <v>85</v>
      </c>
      <c r="M250" t="s">
        <v>59</v>
      </c>
      <c r="N250" t="s">
        <v>59</v>
      </c>
      <c r="O250" t="s">
        <v>59</v>
      </c>
      <c r="P250" t="s">
        <v>59</v>
      </c>
      <c r="Q250" t="s">
        <v>59</v>
      </c>
      <c r="R250" t="s">
        <v>59</v>
      </c>
      <c r="S250" t="s">
        <v>1867</v>
      </c>
      <c r="T250" t="s">
        <v>69</v>
      </c>
      <c r="U250" t="s">
        <v>78</v>
      </c>
      <c r="V250" t="s">
        <v>59</v>
      </c>
      <c r="W250" t="str">
        <f t="shared" si="6"/>
        <v>Protected Shallow Well</v>
      </c>
      <c r="X250" t="s">
        <v>87</v>
      </c>
      <c r="Y250">
        <v>200</v>
      </c>
      <c r="Z250" t="s">
        <v>59</v>
      </c>
      <c r="AA250" t="s">
        <v>59</v>
      </c>
      <c r="AB250" t="s">
        <v>59</v>
      </c>
      <c r="AC250" t="s">
        <v>59</v>
      </c>
      <c r="AD250" t="s">
        <v>59</v>
      </c>
      <c r="AE250" t="s">
        <v>69</v>
      </c>
      <c r="AF250" t="s">
        <v>88</v>
      </c>
      <c r="AG250">
        <v>2001</v>
      </c>
      <c r="AH250" t="s">
        <v>69</v>
      </c>
      <c r="AI250">
        <v>3</v>
      </c>
      <c r="AJ250">
        <v>2014</v>
      </c>
      <c r="AK250">
        <f t="shared" si="7"/>
        <v>2014</v>
      </c>
      <c r="AL250">
        <v>150</v>
      </c>
      <c r="AM250" t="s">
        <v>69</v>
      </c>
      <c r="AN250" t="s">
        <v>59</v>
      </c>
      <c r="AO250">
        <v>24</v>
      </c>
      <c r="AP250" t="s">
        <v>59</v>
      </c>
      <c r="AQ250" t="s">
        <v>64</v>
      </c>
      <c r="AR250" t="s">
        <v>59</v>
      </c>
      <c r="AS250" t="s">
        <v>59</v>
      </c>
      <c r="AT250" t="s">
        <v>69</v>
      </c>
      <c r="AU250" t="s">
        <v>1868</v>
      </c>
      <c r="AV250">
        <v>250000</v>
      </c>
      <c r="AW250" t="s">
        <v>59</v>
      </c>
      <c r="AX250" t="s">
        <v>64</v>
      </c>
      <c r="AY250" t="s">
        <v>69</v>
      </c>
      <c r="AZ250" t="s">
        <v>59</v>
      </c>
      <c r="BA250">
        <v>24</v>
      </c>
      <c r="BB250" t="s">
        <v>64</v>
      </c>
      <c r="BC250" t="s">
        <v>59</v>
      </c>
      <c r="BD250" t="s">
        <v>69</v>
      </c>
      <c r="BE250" t="s">
        <v>59</v>
      </c>
      <c r="BF250" t="s">
        <v>89</v>
      </c>
      <c r="BG250" t="s">
        <v>1869</v>
      </c>
    </row>
    <row r="251" spans="1:59" hidden="1" x14ac:dyDescent="0.45">
      <c r="A251" t="s">
        <v>1870</v>
      </c>
      <c r="B251" t="s">
        <v>1871</v>
      </c>
      <c r="C251" t="s">
        <v>1872</v>
      </c>
      <c r="D251" t="s">
        <v>1873</v>
      </c>
      <c r="E251" t="s">
        <v>1874</v>
      </c>
      <c r="F251" t="s">
        <v>1875</v>
      </c>
      <c r="G251" t="s">
        <v>1876</v>
      </c>
      <c r="H251" t="s">
        <v>59</v>
      </c>
      <c r="I251" t="s">
        <v>60</v>
      </c>
      <c r="J251" t="s">
        <v>61</v>
      </c>
      <c r="K251" t="s">
        <v>75</v>
      </c>
      <c r="L251" t="s">
        <v>59</v>
      </c>
      <c r="M251" t="s">
        <v>59</v>
      </c>
      <c r="N251" t="s">
        <v>59</v>
      </c>
      <c r="O251" t="s">
        <v>199</v>
      </c>
      <c r="P251" t="s">
        <v>59</v>
      </c>
      <c r="Q251" t="s">
        <v>59</v>
      </c>
      <c r="R251" t="s">
        <v>59</v>
      </c>
      <c r="S251" t="s">
        <v>1877</v>
      </c>
      <c r="T251" t="s">
        <v>69</v>
      </c>
      <c r="U251" t="s">
        <v>118</v>
      </c>
      <c r="V251" t="s">
        <v>59</v>
      </c>
      <c r="W251" t="str">
        <f t="shared" si="6"/>
        <v>Protected Deep Borehole</v>
      </c>
      <c r="X251" t="s">
        <v>315</v>
      </c>
      <c r="Y251">
        <v>500</v>
      </c>
      <c r="Z251">
        <v>2</v>
      </c>
      <c r="AA251" t="s">
        <v>59</v>
      </c>
      <c r="AB251">
        <v>3</v>
      </c>
      <c r="AC251" t="s">
        <v>59</v>
      </c>
      <c r="AD251" t="s">
        <v>59</v>
      </c>
      <c r="AE251" t="s">
        <v>64</v>
      </c>
      <c r="AF251" t="s">
        <v>59</v>
      </c>
      <c r="AG251">
        <v>2011</v>
      </c>
      <c r="AH251" t="s">
        <v>64</v>
      </c>
      <c r="AI251">
        <v>2</v>
      </c>
      <c r="AJ251" t="s">
        <v>59</v>
      </c>
      <c r="AK251">
        <f t="shared" si="7"/>
        <v>2011</v>
      </c>
      <c r="AL251">
        <v>1</v>
      </c>
      <c r="AM251" t="s">
        <v>64</v>
      </c>
      <c r="AN251" t="s">
        <v>289</v>
      </c>
      <c r="AO251">
        <v>2</v>
      </c>
      <c r="AP251" t="s">
        <v>59</v>
      </c>
      <c r="AQ251" t="s">
        <v>69</v>
      </c>
      <c r="AR251">
        <v>7</v>
      </c>
      <c r="AS251" t="s">
        <v>98</v>
      </c>
      <c r="AT251" t="s">
        <v>64</v>
      </c>
      <c r="AU251" t="s">
        <v>59</v>
      </c>
      <c r="AV251" t="s">
        <v>59</v>
      </c>
      <c r="AW251" t="s">
        <v>215</v>
      </c>
      <c r="AX251" t="s">
        <v>69</v>
      </c>
      <c r="AY251" t="s">
        <v>69</v>
      </c>
      <c r="AZ251" t="s">
        <v>59</v>
      </c>
      <c r="BA251">
        <v>2</v>
      </c>
      <c r="BB251" t="s">
        <v>64</v>
      </c>
      <c r="BC251" t="s">
        <v>59</v>
      </c>
      <c r="BD251" t="s">
        <v>64</v>
      </c>
      <c r="BE251" t="s">
        <v>59</v>
      </c>
      <c r="BF251" t="s">
        <v>59</v>
      </c>
      <c r="BG251" t="s">
        <v>1878</v>
      </c>
    </row>
    <row r="252" spans="1:59" hidden="1" x14ac:dyDescent="0.45">
      <c r="A252" t="s">
        <v>1879</v>
      </c>
      <c r="B252" t="s">
        <v>1880</v>
      </c>
      <c r="C252" t="s">
        <v>1768</v>
      </c>
      <c r="D252" t="s">
        <v>1881</v>
      </c>
      <c r="E252" t="s">
        <v>1882</v>
      </c>
      <c r="F252" t="s">
        <v>1883</v>
      </c>
      <c r="G252" t="s">
        <v>1884</v>
      </c>
      <c r="H252" t="s">
        <v>59</v>
      </c>
      <c r="I252" t="s">
        <v>60</v>
      </c>
      <c r="J252" t="s">
        <v>61</v>
      </c>
      <c r="K252" t="s">
        <v>94</v>
      </c>
      <c r="L252" t="s">
        <v>59</v>
      </c>
      <c r="M252" t="s">
        <v>59</v>
      </c>
      <c r="N252" t="s">
        <v>657</v>
      </c>
      <c r="O252" t="s">
        <v>59</v>
      </c>
      <c r="P252" t="s">
        <v>59</v>
      </c>
      <c r="Q252" t="s">
        <v>59</v>
      </c>
      <c r="R252" t="s">
        <v>59</v>
      </c>
      <c r="S252" t="s">
        <v>1885</v>
      </c>
      <c r="T252" t="s">
        <v>69</v>
      </c>
      <c r="U252" t="s">
        <v>78</v>
      </c>
      <c r="V252" t="s">
        <v>59</v>
      </c>
      <c r="W252" t="str">
        <f t="shared" si="6"/>
        <v>Protected Shallow Well</v>
      </c>
      <c r="X252" t="s">
        <v>87</v>
      </c>
      <c r="Y252">
        <v>100</v>
      </c>
      <c r="Z252" t="s">
        <v>59</v>
      </c>
      <c r="AA252" t="s">
        <v>59</v>
      </c>
      <c r="AB252" t="s">
        <v>59</v>
      </c>
      <c r="AC252" t="s">
        <v>59</v>
      </c>
      <c r="AD252" t="s">
        <v>59</v>
      </c>
      <c r="AE252" t="s">
        <v>64</v>
      </c>
      <c r="AF252" t="s">
        <v>59</v>
      </c>
      <c r="AG252">
        <v>1992</v>
      </c>
      <c r="AH252" t="s">
        <v>69</v>
      </c>
      <c r="AI252">
        <v>5</v>
      </c>
      <c r="AJ252">
        <v>2013</v>
      </c>
      <c r="AK252">
        <f t="shared" si="7"/>
        <v>2013</v>
      </c>
      <c r="AL252">
        <v>5</v>
      </c>
      <c r="AM252" t="s">
        <v>69</v>
      </c>
      <c r="AN252" t="s">
        <v>59</v>
      </c>
      <c r="AO252">
        <v>24</v>
      </c>
      <c r="AP252" t="s">
        <v>59</v>
      </c>
      <c r="AQ252" t="s">
        <v>64</v>
      </c>
      <c r="AR252" t="s">
        <v>59</v>
      </c>
      <c r="AS252" t="s">
        <v>59</v>
      </c>
      <c r="AT252" t="s">
        <v>64</v>
      </c>
      <c r="AU252" t="s">
        <v>59</v>
      </c>
      <c r="AV252" t="s">
        <v>59</v>
      </c>
      <c r="AW252" t="s">
        <v>215</v>
      </c>
      <c r="AX252" t="s">
        <v>69</v>
      </c>
      <c r="AY252" t="s">
        <v>69</v>
      </c>
      <c r="AZ252" t="s">
        <v>59</v>
      </c>
      <c r="BA252">
        <v>24</v>
      </c>
      <c r="BB252" t="s">
        <v>64</v>
      </c>
      <c r="BC252" t="s">
        <v>59</v>
      </c>
      <c r="BD252" t="s">
        <v>69</v>
      </c>
      <c r="BE252" t="s">
        <v>59</v>
      </c>
      <c r="BF252" t="s">
        <v>89</v>
      </c>
      <c r="BG252" t="s">
        <v>1886</v>
      </c>
    </row>
    <row r="253" spans="1:59" hidden="1" x14ac:dyDescent="0.45">
      <c r="A253" t="s">
        <v>1887</v>
      </c>
      <c r="B253" t="s">
        <v>1888</v>
      </c>
      <c r="C253" t="s">
        <v>1889</v>
      </c>
      <c r="D253" t="s">
        <v>1890</v>
      </c>
      <c r="E253" t="s">
        <v>1891</v>
      </c>
      <c r="F253" t="s">
        <v>1892</v>
      </c>
      <c r="G253" t="s">
        <v>1893</v>
      </c>
      <c r="H253" t="s">
        <v>59</v>
      </c>
      <c r="I253" t="s">
        <v>60</v>
      </c>
      <c r="J253" t="s">
        <v>61</v>
      </c>
      <c r="K253" t="s">
        <v>115</v>
      </c>
      <c r="L253" t="s">
        <v>59</v>
      </c>
      <c r="M253" t="s">
        <v>59</v>
      </c>
      <c r="N253" t="s">
        <v>59</v>
      </c>
      <c r="O253" t="s">
        <v>59</v>
      </c>
      <c r="P253" t="s">
        <v>59</v>
      </c>
      <c r="Q253" t="s">
        <v>116</v>
      </c>
      <c r="R253" t="s">
        <v>59</v>
      </c>
      <c r="S253" t="s">
        <v>1894</v>
      </c>
      <c r="T253" t="s">
        <v>69</v>
      </c>
      <c r="U253" t="s">
        <v>118</v>
      </c>
      <c r="V253" t="s">
        <v>59</v>
      </c>
      <c r="W253" t="str">
        <f t="shared" si="6"/>
        <v>Protected Deep Borehole</v>
      </c>
      <c r="X253" t="s">
        <v>315</v>
      </c>
      <c r="Y253">
        <v>80</v>
      </c>
      <c r="Z253">
        <v>1</v>
      </c>
      <c r="AA253" t="s">
        <v>59</v>
      </c>
      <c r="AB253">
        <v>3</v>
      </c>
      <c r="AC253" t="s">
        <v>59</v>
      </c>
      <c r="AD253" t="s">
        <v>59</v>
      </c>
      <c r="AE253" t="s">
        <v>69</v>
      </c>
      <c r="AF253" t="s">
        <v>119</v>
      </c>
      <c r="AG253">
        <v>2004</v>
      </c>
      <c r="AH253" t="s">
        <v>64</v>
      </c>
      <c r="AI253">
        <v>2</v>
      </c>
      <c r="AJ253" t="s">
        <v>59</v>
      </c>
      <c r="AK253">
        <f t="shared" si="7"/>
        <v>2004</v>
      </c>
      <c r="AL253">
        <v>30</v>
      </c>
      <c r="AM253" t="s">
        <v>64</v>
      </c>
      <c r="AN253" t="s">
        <v>422</v>
      </c>
      <c r="AO253">
        <v>48</v>
      </c>
      <c r="AP253" t="s">
        <v>59</v>
      </c>
      <c r="AQ253" t="s">
        <v>69</v>
      </c>
      <c r="AR253">
        <v>90</v>
      </c>
      <c r="AS253" t="s">
        <v>98</v>
      </c>
      <c r="AT253" t="s">
        <v>64</v>
      </c>
      <c r="AU253" t="s">
        <v>59</v>
      </c>
      <c r="AV253" t="s">
        <v>59</v>
      </c>
      <c r="AW253" t="s">
        <v>122</v>
      </c>
      <c r="AX253" t="s">
        <v>69</v>
      </c>
      <c r="AY253" t="s">
        <v>64</v>
      </c>
      <c r="AZ253" t="s">
        <v>370</v>
      </c>
      <c r="BA253" t="s">
        <v>59</v>
      </c>
      <c r="BB253" t="s">
        <v>64</v>
      </c>
      <c r="BC253" t="s">
        <v>59</v>
      </c>
      <c r="BD253" t="s">
        <v>69</v>
      </c>
      <c r="BE253" t="s">
        <v>59</v>
      </c>
      <c r="BF253" t="s">
        <v>100</v>
      </c>
      <c r="BG253" t="s">
        <v>1895</v>
      </c>
    </row>
    <row r="254" spans="1:59" hidden="1" x14ac:dyDescent="0.45">
      <c r="A254" t="s">
        <v>1896</v>
      </c>
      <c r="B254" t="s">
        <v>1897</v>
      </c>
      <c r="C254" t="s">
        <v>1898</v>
      </c>
      <c r="D254" t="s">
        <v>59</v>
      </c>
      <c r="E254" t="s">
        <v>59</v>
      </c>
      <c r="F254" t="s">
        <v>59</v>
      </c>
      <c r="G254" t="s">
        <v>59</v>
      </c>
      <c r="H254" t="s">
        <v>59</v>
      </c>
      <c r="I254" t="s">
        <v>60</v>
      </c>
      <c r="J254" t="s">
        <v>61</v>
      </c>
      <c r="K254" t="s">
        <v>94</v>
      </c>
      <c r="L254" t="s">
        <v>59</v>
      </c>
      <c r="M254" t="s">
        <v>59</v>
      </c>
      <c r="N254" t="s">
        <v>95</v>
      </c>
      <c r="O254" t="s">
        <v>59</v>
      </c>
      <c r="P254" t="s">
        <v>59</v>
      </c>
      <c r="Q254" t="s">
        <v>59</v>
      </c>
      <c r="R254" t="s">
        <v>59</v>
      </c>
      <c r="S254" t="s">
        <v>1899</v>
      </c>
      <c r="T254" t="s">
        <v>69</v>
      </c>
      <c r="U254" t="s">
        <v>134</v>
      </c>
      <c r="V254" t="s">
        <v>59</v>
      </c>
      <c r="W254" t="str">
        <f t="shared" si="6"/>
        <v>Protected Spring Catchment</v>
      </c>
      <c r="X254" t="s">
        <v>87</v>
      </c>
      <c r="Y254">
        <v>200</v>
      </c>
      <c r="Z254" t="s">
        <v>59</v>
      </c>
      <c r="AA254" t="s">
        <v>59</v>
      </c>
      <c r="AB254" t="s">
        <v>59</v>
      </c>
      <c r="AC254" t="s">
        <v>59</v>
      </c>
      <c r="AD254" t="s">
        <v>59</v>
      </c>
      <c r="AE254" t="s">
        <v>64</v>
      </c>
      <c r="AF254" t="s">
        <v>59</v>
      </c>
      <c r="AG254">
        <v>1990</v>
      </c>
      <c r="AH254" t="s">
        <v>69</v>
      </c>
      <c r="AI254">
        <v>2</v>
      </c>
      <c r="AJ254">
        <v>2004</v>
      </c>
      <c r="AK254">
        <f t="shared" si="7"/>
        <v>2004</v>
      </c>
      <c r="AL254">
        <v>6</v>
      </c>
      <c r="AM254" t="s">
        <v>69</v>
      </c>
      <c r="AN254" t="s">
        <v>59</v>
      </c>
      <c r="AO254">
        <v>24</v>
      </c>
      <c r="AP254" t="s">
        <v>59</v>
      </c>
      <c r="AQ254" t="s">
        <v>69</v>
      </c>
      <c r="AR254">
        <v>30</v>
      </c>
      <c r="AS254" t="s">
        <v>98</v>
      </c>
      <c r="AT254" t="s">
        <v>64</v>
      </c>
      <c r="AU254" t="s">
        <v>59</v>
      </c>
      <c r="AV254" t="s">
        <v>59</v>
      </c>
      <c r="AW254" t="s">
        <v>122</v>
      </c>
      <c r="AX254" t="s">
        <v>69</v>
      </c>
      <c r="AY254" t="s">
        <v>69</v>
      </c>
      <c r="AZ254" t="s">
        <v>59</v>
      </c>
      <c r="BA254">
        <v>24</v>
      </c>
      <c r="BB254" t="s">
        <v>64</v>
      </c>
      <c r="BC254" t="s">
        <v>59</v>
      </c>
      <c r="BD254" t="s">
        <v>69</v>
      </c>
      <c r="BE254" t="s">
        <v>59</v>
      </c>
      <c r="BF254" t="s">
        <v>100</v>
      </c>
      <c r="BG254" t="s">
        <v>1900</v>
      </c>
    </row>
    <row r="255" spans="1:59" hidden="1" x14ac:dyDescent="0.45">
      <c r="A255" t="s">
        <v>1901</v>
      </c>
      <c r="B255" t="s">
        <v>1902</v>
      </c>
      <c r="C255" t="s">
        <v>1903</v>
      </c>
      <c r="D255" t="s">
        <v>59</v>
      </c>
      <c r="E255" t="s">
        <v>59</v>
      </c>
      <c r="F255" t="s">
        <v>59</v>
      </c>
      <c r="G255" t="s">
        <v>59</v>
      </c>
      <c r="H255" t="s">
        <v>59</v>
      </c>
      <c r="I255" t="s">
        <v>60</v>
      </c>
      <c r="J255" t="s">
        <v>61</v>
      </c>
      <c r="K255" t="s">
        <v>84</v>
      </c>
      <c r="L255" t="s">
        <v>85</v>
      </c>
      <c r="M255" t="s">
        <v>59</v>
      </c>
      <c r="N255" t="s">
        <v>59</v>
      </c>
      <c r="O255" t="s">
        <v>59</v>
      </c>
      <c r="P255" t="s">
        <v>59</v>
      </c>
      <c r="Q255" t="s">
        <v>59</v>
      </c>
      <c r="R255" t="s">
        <v>59</v>
      </c>
      <c r="S255" t="s">
        <v>1904</v>
      </c>
      <c r="T255" t="s">
        <v>69</v>
      </c>
      <c r="U255" t="s">
        <v>78</v>
      </c>
      <c r="V255" t="s">
        <v>59</v>
      </c>
      <c r="W255" t="str">
        <f t="shared" si="6"/>
        <v>Protected Shallow Well</v>
      </c>
      <c r="X255" t="s">
        <v>66</v>
      </c>
      <c r="Y255" t="s">
        <v>59</v>
      </c>
      <c r="Z255">
        <v>2</v>
      </c>
      <c r="AA255" t="s">
        <v>59</v>
      </c>
      <c r="AB255" t="s">
        <v>59</v>
      </c>
      <c r="AC255" t="s">
        <v>59</v>
      </c>
      <c r="AD255" t="s">
        <v>59</v>
      </c>
      <c r="AE255" t="s">
        <v>69</v>
      </c>
      <c r="AF255" t="s">
        <v>170</v>
      </c>
      <c r="AG255">
        <v>2006</v>
      </c>
      <c r="AH255" t="s">
        <v>69</v>
      </c>
      <c r="AI255">
        <v>1</v>
      </c>
      <c r="AJ255" t="s">
        <v>59</v>
      </c>
      <c r="AK255">
        <f t="shared" si="7"/>
        <v>2006</v>
      </c>
      <c r="AL255">
        <v>60</v>
      </c>
      <c r="AM255" t="s">
        <v>69</v>
      </c>
      <c r="AN255" t="s">
        <v>59</v>
      </c>
      <c r="AO255">
        <v>12</v>
      </c>
      <c r="AP255" t="s">
        <v>59</v>
      </c>
      <c r="AQ255" t="s">
        <v>69</v>
      </c>
      <c r="AR255">
        <v>70</v>
      </c>
      <c r="AS255" t="s">
        <v>135</v>
      </c>
      <c r="AT255" t="s">
        <v>64</v>
      </c>
      <c r="AU255" t="s">
        <v>59</v>
      </c>
      <c r="AV255" t="s">
        <v>59</v>
      </c>
      <c r="AW255" t="s">
        <v>68</v>
      </c>
      <c r="AX255" t="s">
        <v>69</v>
      </c>
      <c r="AY255" t="s">
        <v>64</v>
      </c>
      <c r="AZ255" t="s">
        <v>70</v>
      </c>
      <c r="BA255">
        <v>1</v>
      </c>
      <c r="BB255" t="s">
        <v>64</v>
      </c>
      <c r="BC255" t="s">
        <v>59</v>
      </c>
      <c r="BD255" t="s">
        <v>69</v>
      </c>
      <c r="BE255" t="s">
        <v>59</v>
      </c>
      <c r="BF255" t="s">
        <v>377</v>
      </c>
      <c r="BG255" t="s">
        <v>1905</v>
      </c>
    </row>
    <row r="256" spans="1:59" hidden="1" x14ac:dyDescent="0.45">
      <c r="A256" t="s">
        <v>1906</v>
      </c>
      <c r="B256" t="s">
        <v>1907</v>
      </c>
      <c r="C256" t="s">
        <v>1908</v>
      </c>
      <c r="D256" t="s">
        <v>1909</v>
      </c>
      <c r="E256" t="s">
        <v>1910</v>
      </c>
      <c r="F256" t="s">
        <v>1911</v>
      </c>
      <c r="G256" t="s">
        <v>1912</v>
      </c>
      <c r="H256" t="s">
        <v>59</v>
      </c>
      <c r="I256" t="s">
        <v>60</v>
      </c>
      <c r="J256" t="s">
        <v>61</v>
      </c>
      <c r="K256" t="s">
        <v>140</v>
      </c>
      <c r="L256" t="s">
        <v>59</v>
      </c>
      <c r="M256" t="s">
        <v>141</v>
      </c>
      <c r="N256" t="s">
        <v>59</v>
      </c>
      <c r="O256" t="s">
        <v>59</v>
      </c>
      <c r="P256" t="s">
        <v>59</v>
      </c>
      <c r="Q256" t="s">
        <v>59</v>
      </c>
      <c r="R256" t="s">
        <v>59</v>
      </c>
      <c r="S256" t="s">
        <v>1913</v>
      </c>
      <c r="T256" t="s">
        <v>69</v>
      </c>
      <c r="U256" t="s">
        <v>260</v>
      </c>
      <c r="V256" t="s">
        <v>59</v>
      </c>
      <c r="W256" t="str">
        <f t="shared" si="6"/>
        <v>Tap stands/public stand posts</v>
      </c>
      <c r="X256" t="s">
        <v>1914</v>
      </c>
      <c r="Y256" t="s">
        <v>59</v>
      </c>
      <c r="Z256" t="s">
        <v>59</v>
      </c>
      <c r="AA256" t="s">
        <v>59</v>
      </c>
      <c r="AB256" t="s">
        <v>59</v>
      </c>
      <c r="AC256">
        <v>1</v>
      </c>
      <c r="AD256" t="s">
        <v>998</v>
      </c>
      <c r="AE256" t="s">
        <v>69</v>
      </c>
      <c r="AF256" t="s">
        <v>119</v>
      </c>
      <c r="AG256">
        <v>2007</v>
      </c>
      <c r="AH256" t="s">
        <v>69</v>
      </c>
      <c r="AI256">
        <v>1</v>
      </c>
      <c r="AJ256">
        <v>2013</v>
      </c>
      <c r="AK256">
        <f t="shared" si="7"/>
        <v>2013</v>
      </c>
      <c r="AL256">
        <v>2</v>
      </c>
      <c r="AM256" t="s">
        <v>64</v>
      </c>
      <c r="AN256" t="s">
        <v>289</v>
      </c>
      <c r="AO256">
        <v>12</v>
      </c>
      <c r="AP256" t="s">
        <v>59</v>
      </c>
      <c r="AQ256" t="s">
        <v>69</v>
      </c>
      <c r="AR256">
        <v>7</v>
      </c>
      <c r="AS256" t="s">
        <v>250</v>
      </c>
      <c r="AT256" t="s">
        <v>69</v>
      </c>
      <c r="AU256" t="s">
        <v>145</v>
      </c>
      <c r="AV256">
        <v>50000</v>
      </c>
      <c r="AW256" t="s">
        <v>68</v>
      </c>
      <c r="AX256" t="s">
        <v>69</v>
      </c>
      <c r="AY256" t="s">
        <v>69</v>
      </c>
      <c r="AZ256" t="s">
        <v>59</v>
      </c>
      <c r="BA256">
        <v>24</v>
      </c>
      <c r="BB256" t="s">
        <v>69</v>
      </c>
      <c r="BC256">
        <v>100</v>
      </c>
      <c r="BD256" t="s">
        <v>69</v>
      </c>
      <c r="BE256" t="s">
        <v>261</v>
      </c>
      <c r="BF256" t="s">
        <v>89</v>
      </c>
      <c r="BG256" t="s">
        <v>1915</v>
      </c>
    </row>
    <row r="257" spans="1:59" hidden="1" x14ac:dyDescent="0.45">
      <c r="A257" t="s">
        <v>1916</v>
      </c>
      <c r="B257" t="s">
        <v>1917</v>
      </c>
      <c r="C257" t="s">
        <v>1918</v>
      </c>
      <c r="D257" t="s">
        <v>1919</v>
      </c>
      <c r="E257" t="s">
        <v>1920</v>
      </c>
      <c r="F257" t="s">
        <v>1738</v>
      </c>
      <c r="G257" t="s">
        <v>1921</v>
      </c>
      <c r="H257" t="s">
        <v>59</v>
      </c>
      <c r="I257" t="s">
        <v>60</v>
      </c>
      <c r="J257" t="s">
        <v>61</v>
      </c>
      <c r="K257" t="s">
        <v>140</v>
      </c>
      <c r="L257" t="s">
        <v>59</v>
      </c>
      <c r="M257" t="s">
        <v>141</v>
      </c>
      <c r="N257" t="s">
        <v>59</v>
      </c>
      <c r="O257" t="s">
        <v>59</v>
      </c>
      <c r="P257" t="s">
        <v>59</v>
      </c>
      <c r="Q257" t="s">
        <v>59</v>
      </c>
      <c r="R257" t="s">
        <v>59</v>
      </c>
      <c r="S257" t="s">
        <v>1922</v>
      </c>
      <c r="T257" t="s">
        <v>69</v>
      </c>
      <c r="U257" t="s">
        <v>134</v>
      </c>
      <c r="V257" t="s">
        <v>59</v>
      </c>
      <c r="W257" t="str">
        <f t="shared" si="6"/>
        <v>Protected Spring Catchment</v>
      </c>
      <c r="X257" t="s">
        <v>87</v>
      </c>
      <c r="Y257">
        <v>132</v>
      </c>
      <c r="Z257" t="s">
        <v>59</v>
      </c>
      <c r="AA257" t="s">
        <v>59</v>
      </c>
      <c r="AB257" t="s">
        <v>59</v>
      </c>
      <c r="AC257" t="s">
        <v>59</v>
      </c>
      <c r="AD257" t="s">
        <v>59</v>
      </c>
      <c r="AE257" t="s">
        <v>64</v>
      </c>
      <c r="AF257" t="s">
        <v>59</v>
      </c>
      <c r="AG257">
        <v>2002</v>
      </c>
      <c r="AH257" t="s">
        <v>64</v>
      </c>
      <c r="AI257">
        <v>2</v>
      </c>
      <c r="AJ257" t="s">
        <v>59</v>
      </c>
      <c r="AK257">
        <f t="shared" si="7"/>
        <v>2002</v>
      </c>
      <c r="AL257">
        <v>10</v>
      </c>
      <c r="AM257" t="s">
        <v>69</v>
      </c>
      <c r="AN257" t="s">
        <v>59</v>
      </c>
      <c r="AO257">
        <v>24</v>
      </c>
      <c r="AP257" t="s">
        <v>59</v>
      </c>
      <c r="AQ257" t="s">
        <v>64</v>
      </c>
      <c r="AR257" t="s">
        <v>59</v>
      </c>
      <c r="AS257" t="s">
        <v>59</v>
      </c>
      <c r="AT257" t="s">
        <v>64</v>
      </c>
      <c r="AU257" t="s">
        <v>59</v>
      </c>
      <c r="AV257" t="s">
        <v>59</v>
      </c>
      <c r="AW257" t="s">
        <v>68</v>
      </c>
      <c r="AX257" t="s">
        <v>69</v>
      </c>
      <c r="AY257" t="s">
        <v>69</v>
      </c>
      <c r="AZ257" t="s">
        <v>59</v>
      </c>
      <c r="BA257">
        <v>24</v>
      </c>
      <c r="BB257" t="s">
        <v>64</v>
      </c>
      <c r="BC257" t="s">
        <v>59</v>
      </c>
      <c r="BD257" t="s">
        <v>69</v>
      </c>
      <c r="BE257" t="s">
        <v>59</v>
      </c>
      <c r="BF257" t="s">
        <v>89</v>
      </c>
      <c r="BG257" t="s">
        <v>1923</v>
      </c>
    </row>
    <row r="258" spans="1:59" hidden="1" x14ac:dyDescent="0.45">
      <c r="A258" t="s">
        <v>1924</v>
      </c>
      <c r="B258" t="s">
        <v>1925</v>
      </c>
      <c r="C258" t="s">
        <v>1926</v>
      </c>
      <c r="D258" t="s">
        <v>1927</v>
      </c>
      <c r="E258" t="s">
        <v>1928</v>
      </c>
      <c r="F258" t="s">
        <v>1929</v>
      </c>
      <c r="G258" t="s">
        <v>1930</v>
      </c>
      <c r="H258" t="s">
        <v>59</v>
      </c>
      <c r="I258" t="s">
        <v>60</v>
      </c>
      <c r="J258" t="s">
        <v>61</v>
      </c>
      <c r="K258" t="s">
        <v>75</v>
      </c>
      <c r="L258" t="s">
        <v>59</v>
      </c>
      <c r="M258" t="s">
        <v>59</v>
      </c>
      <c r="N258" t="s">
        <v>59</v>
      </c>
      <c r="O258" t="s">
        <v>386</v>
      </c>
      <c r="P258" t="s">
        <v>59</v>
      </c>
      <c r="Q258" t="s">
        <v>59</v>
      </c>
      <c r="R258" t="s">
        <v>59</v>
      </c>
      <c r="S258" t="s">
        <v>1931</v>
      </c>
      <c r="T258" t="s">
        <v>69</v>
      </c>
      <c r="U258" t="s">
        <v>78</v>
      </c>
      <c r="V258" t="s">
        <v>59</v>
      </c>
      <c r="W258" t="str">
        <f t="shared" si="6"/>
        <v>Protected Shallow Well</v>
      </c>
      <c r="X258" t="s">
        <v>87</v>
      </c>
      <c r="Y258">
        <v>86</v>
      </c>
      <c r="Z258" t="s">
        <v>59</v>
      </c>
      <c r="AA258" t="s">
        <v>59</v>
      </c>
      <c r="AB258" t="s">
        <v>59</v>
      </c>
      <c r="AC258" t="s">
        <v>59</v>
      </c>
      <c r="AD258" t="s">
        <v>59</v>
      </c>
      <c r="AE258" t="s">
        <v>69</v>
      </c>
      <c r="AF258" t="s">
        <v>170</v>
      </c>
      <c r="AG258">
        <v>2005</v>
      </c>
      <c r="AH258" t="s">
        <v>64</v>
      </c>
      <c r="AI258">
        <v>2</v>
      </c>
      <c r="AJ258" t="s">
        <v>59</v>
      </c>
      <c r="AK258">
        <f t="shared" si="7"/>
        <v>2005</v>
      </c>
      <c r="AL258">
        <v>1</v>
      </c>
      <c r="AM258" t="s">
        <v>69</v>
      </c>
      <c r="AN258" t="s">
        <v>59</v>
      </c>
      <c r="AO258">
        <v>24</v>
      </c>
      <c r="AP258" t="s">
        <v>59</v>
      </c>
      <c r="AQ258" t="s">
        <v>64</v>
      </c>
      <c r="AR258" t="s">
        <v>59</v>
      </c>
      <c r="AS258" t="s">
        <v>59</v>
      </c>
      <c r="AT258" t="s">
        <v>64</v>
      </c>
      <c r="AU258" t="s">
        <v>59</v>
      </c>
      <c r="AV258" t="s">
        <v>59</v>
      </c>
      <c r="AW258" t="s">
        <v>59</v>
      </c>
      <c r="AX258" t="s">
        <v>64</v>
      </c>
      <c r="AY258" t="s">
        <v>69</v>
      </c>
      <c r="AZ258" t="s">
        <v>59</v>
      </c>
      <c r="BA258">
        <v>14</v>
      </c>
      <c r="BB258" t="s">
        <v>64</v>
      </c>
      <c r="BC258" t="s">
        <v>59</v>
      </c>
      <c r="BD258" t="s">
        <v>69</v>
      </c>
      <c r="BE258" t="s">
        <v>59</v>
      </c>
      <c r="BF258" t="s">
        <v>89</v>
      </c>
      <c r="BG258" t="s">
        <v>1932</v>
      </c>
    </row>
    <row r="259" spans="1:59" hidden="1" x14ac:dyDescent="0.45">
      <c r="A259" t="s">
        <v>1933</v>
      </c>
      <c r="B259" t="s">
        <v>1934</v>
      </c>
      <c r="C259" t="s">
        <v>1935</v>
      </c>
      <c r="D259" t="s">
        <v>1936</v>
      </c>
      <c r="E259" t="s">
        <v>1937</v>
      </c>
      <c r="F259" t="s">
        <v>1938</v>
      </c>
      <c r="G259" t="s">
        <v>1939</v>
      </c>
      <c r="H259" t="s">
        <v>59</v>
      </c>
      <c r="I259" t="s">
        <v>60</v>
      </c>
      <c r="J259" t="s">
        <v>61</v>
      </c>
      <c r="K259" t="s">
        <v>140</v>
      </c>
      <c r="L259" t="s">
        <v>59</v>
      </c>
      <c r="M259" t="s">
        <v>141</v>
      </c>
      <c r="N259" t="s">
        <v>59</v>
      </c>
      <c r="O259" t="s">
        <v>59</v>
      </c>
      <c r="P259" t="s">
        <v>59</v>
      </c>
      <c r="Q259" t="s">
        <v>59</v>
      </c>
      <c r="R259" t="s">
        <v>59</v>
      </c>
      <c r="S259" t="s">
        <v>1940</v>
      </c>
      <c r="T259" t="s">
        <v>69</v>
      </c>
      <c r="U259" t="s">
        <v>260</v>
      </c>
      <c r="V259" t="s">
        <v>59</v>
      </c>
      <c r="W259" t="str">
        <f t="shared" ref="W259:W274" si="8">CONCATENATE(U259,V259)</f>
        <v>Tap stands/public stand posts</v>
      </c>
      <c r="X259" t="s">
        <v>87</v>
      </c>
      <c r="Y259">
        <v>15</v>
      </c>
      <c r="Z259" t="s">
        <v>59</v>
      </c>
      <c r="AA259" t="s">
        <v>59</v>
      </c>
      <c r="AB259" t="s">
        <v>59</v>
      </c>
      <c r="AC259" t="s">
        <v>59</v>
      </c>
      <c r="AD259" t="s">
        <v>59</v>
      </c>
      <c r="AE259" t="s">
        <v>64</v>
      </c>
      <c r="AF259" t="s">
        <v>59</v>
      </c>
      <c r="AG259">
        <v>2012</v>
      </c>
      <c r="AH259" t="s">
        <v>69</v>
      </c>
      <c r="AI259">
        <v>0</v>
      </c>
      <c r="AJ259">
        <v>2014</v>
      </c>
      <c r="AK259">
        <f t="shared" ref="AK259:AK274" si="9">MAX(AG259,AJ259)</f>
        <v>2014</v>
      </c>
      <c r="AL259">
        <v>2</v>
      </c>
      <c r="AM259" t="s">
        <v>69</v>
      </c>
      <c r="AN259" t="s">
        <v>59</v>
      </c>
      <c r="AO259">
        <v>12</v>
      </c>
      <c r="AP259" t="s">
        <v>59</v>
      </c>
      <c r="AQ259" t="s">
        <v>64</v>
      </c>
      <c r="AR259" t="s">
        <v>59</v>
      </c>
      <c r="AS259" t="s">
        <v>59</v>
      </c>
      <c r="AT259" t="s">
        <v>69</v>
      </c>
      <c r="AU259" t="s">
        <v>145</v>
      </c>
      <c r="AV259">
        <v>100000</v>
      </c>
      <c r="AW259" t="s">
        <v>59</v>
      </c>
      <c r="AX259" t="s">
        <v>64</v>
      </c>
      <c r="AY259" t="s">
        <v>69</v>
      </c>
      <c r="AZ259" t="s">
        <v>59</v>
      </c>
      <c r="BA259">
        <v>12</v>
      </c>
      <c r="BB259" t="s">
        <v>69</v>
      </c>
      <c r="BC259">
        <v>100</v>
      </c>
      <c r="BD259" t="s">
        <v>69</v>
      </c>
      <c r="BE259" t="s">
        <v>452</v>
      </c>
      <c r="BF259" t="s">
        <v>89</v>
      </c>
      <c r="BG259" t="s">
        <v>1941</v>
      </c>
    </row>
    <row r="260" spans="1:59" hidden="1" x14ac:dyDescent="0.45">
      <c r="A260" t="s">
        <v>1942</v>
      </c>
      <c r="B260" t="s">
        <v>1943</v>
      </c>
      <c r="C260" t="s">
        <v>1944</v>
      </c>
      <c r="D260" t="s">
        <v>59</v>
      </c>
      <c r="E260" t="s">
        <v>59</v>
      </c>
      <c r="F260" t="s">
        <v>59</v>
      </c>
      <c r="G260" t="s">
        <v>59</v>
      </c>
      <c r="H260" t="s">
        <v>59</v>
      </c>
      <c r="I260" t="s">
        <v>60</v>
      </c>
      <c r="J260" t="s">
        <v>61</v>
      </c>
      <c r="K260" t="s">
        <v>94</v>
      </c>
      <c r="L260" t="s">
        <v>59</v>
      </c>
      <c r="M260" t="s">
        <v>59</v>
      </c>
      <c r="N260" t="s">
        <v>95</v>
      </c>
      <c r="O260" t="s">
        <v>59</v>
      </c>
      <c r="P260" t="s">
        <v>59</v>
      </c>
      <c r="Q260" t="s">
        <v>59</v>
      </c>
      <c r="R260" t="s">
        <v>59</v>
      </c>
      <c r="S260" t="s">
        <v>1945</v>
      </c>
      <c r="T260" t="s">
        <v>69</v>
      </c>
      <c r="U260" t="s">
        <v>118</v>
      </c>
      <c r="V260" t="s">
        <v>59</v>
      </c>
      <c r="W260" t="str">
        <f t="shared" si="8"/>
        <v>Protected Deep Borehole</v>
      </c>
      <c r="X260" t="s">
        <v>541</v>
      </c>
      <c r="Y260" t="s">
        <v>59</v>
      </c>
      <c r="Z260">
        <v>1</v>
      </c>
      <c r="AA260" t="s">
        <v>59</v>
      </c>
      <c r="AB260" t="s">
        <v>59</v>
      </c>
      <c r="AC260" t="s">
        <v>59</v>
      </c>
      <c r="AD260" t="s">
        <v>59</v>
      </c>
      <c r="AE260" t="s">
        <v>64</v>
      </c>
      <c r="AF260" t="s">
        <v>59</v>
      </c>
      <c r="AG260">
        <v>1990</v>
      </c>
      <c r="AH260" t="s">
        <v>69</v>
      </c>
      <c r="AI260">
        <v>2</v>
      </c>
      <c r="AJ260">
        <v>2014</v>
      </c>
      <c r="AK260">
        <f t="shared" si="9"/>
        <v>2014</v>
      </c>
      <c r="AL260">
        <v>2</v>
      </c>
      <c r="AM260" t="s">
        <v>69</v>
      </c>
      <c r="AN260" t="s">
        <v>59</v>
      </c>
      <c r="AO260">
        <v>24</v>
      </c>
      <c r="AP260" t="s">
        <v>59</v>
      </c>
      <c r="AQ260" t="s">
        <v>69</v>
      </c>
      <c r="AR260">
        <v>30</v>
      </c>
      <c r="AS260" t="s">
        <v>98</v>
      </c>
      <c r="AT260" t="s">
        <v>64</v>
      </c>
      <c r="AU260" t="s">
        <v>59</v>
      </c>
      <c r="AV260" t="s">
        <v>59</v>
      </c>
      <c r="AW260" t="s">
        <v>68</v>
      </c>
      <c r="AX260" t="s">
        <v>69</v>
      </c>
      <c r="AY260" t="s">
        <v>64</v>
      </c>
      <c r="AZ260" t="s">
        <v>70</v>
      </c>
      <c r="BA260">
        <v>2</v>
      </c>
      <c r="BB260" t="s">
        <v>64</v>
      </c>
      <c r="BC260" t="s">
        <v>59</v>
      </c>
      <c r="BD260" t="s">
        <v>69</v>
      </c>
      <c r="BE260" t="s">
        <v>59</v>
      </c>
      <c r="BF260" t="s">
        <v>100</v>
      </c>
      <c r="BG260" t="s">
        <v>1946</v>
      </c>
    </row>
    <row r="261" spans="1:59" hidden="1" x14ac:dyDescent="0.45">
      <c r="A261" t="s">
        <v>1947</v>
      </c>
      <c r="B261" t="s">
        <v>1948</v>
      </c>
      <c r="C261" t="s">
        <v>1481</v>
      </c>
      <c r="D261" t="s">
        <v>59</v>
      </c>
      <c r="E261" t="s">
        <v>59</v>
      </c>
      <c r="F261" t="s">
        <v>59</v>
      </c>
      <c r="G261" t="s">
        <v>59</v>
      </c>
      <c r="H261" t="s">
        <v>59</v>
      </c>
      <c r="I261" t="s">
        <v>60</v>
      </c>
      <c r="J261" t="s">
        <v>61</v>
      </c>
      <c r="K261" t="s">
        <v>94</v>
      </c>
      <c r="L261" t="s">
        <v>59</v>
      </c>
      <c r="M261" t="s">
        <v>59</v>
      </c>
      <c r="N261" t="s">
        <v>95</v>
      </c>
      <c r="O261" t="s">
        <v>59</v>
      </c>
      <c r="P261" t="s">
        <v>59</v>
      </c>
      <c r="Q261" t="s">
        <v>59</v>
      </c>
      <c r="R261" t="s">
        <v>59</v>
      </c>
      <c r="S261" t="s">
        <v>1949</v>
      </c>
      <c r="T261" t="s">
        <v>69</v>
      </c>
      <c r="U261" t="s">
        <v>97</v>
      </c>
      <c r="V261" t="s">
        <v>59</v>
      </c>
      <c r="W261" t="str">
        <f t="shared" si="8"/>
        <v>Rainwater Harvesting</v>
      </c>
      <c r="X261" t="s">
        <v>331</v>
      </c>
      <c r="Y261" t="s">
        <v>59</v>
      </c>
      <c r="Z261" t="s">
        <v>59</v>
      </c>
      <c r="AA261">
        <v>1</v>
      </c>
      <c r="AB261" t="s">
        <v>59</v>
      </c>
      <c r="AC261" t="s">
        <v>59</v>
      </c>
      <c r="AD261" t="s">
        <v>59</v>
      </c>
      <c r="AE261" t="s">
        <v>64</v>
      </c>
      <c r="AF261" t="s">
        <v>59</v>
      </c>
      <c r="AG261">
        <v>1990</v>
      </c>
      <c r="AH261" t="s">
        <v>64</v>
      </c>
      <c r="AI261">
        <v>1</v>
      </c>
      <c r="AJ261" t="s">
        <v>59</v>
      </c>
      <c r="AK261">
        <f t="shared" si="9"/>
        <v>1990</v>
      </c>
      <c r="AL261">
        <v>2</v>
      </c>
      <c r="AM261" t="s">
        <v>69</v>
      </c>
      <c r="AN261" t="s">
        <v>59</v>
      </c>
      <c r="AO261">
        <v>24</v>
      </c>
      <c r="AP261" t="s">
        <v>59</v>
      </c>
      <c r="AQ261" t="s">
        <v>64</v>
      </c>
      <c r="AR261" t="s">
        <v>59</v>
      </c>
      <c r="AS261" t="s">
        <v>59</v>
      </c>
      <c r="AT261" t="s">
        <v>64</v>
      </c>
      <c r="AU261" t="s">
        <v>59</v>
      </c>
      <c r="AV261" t="s">
        <v>59</v>
      </c>
      <c r="AW261" t="s">
        <v>68</v>
      </c>
      <c r="AX261" t="s">
        <v>69</v>
      </c>
      <c r="AY261" t="s">
        <v>64</v>
      </c>
      <c r="AZ261" t="s">
        <v>825</v>
      </c>
      <c r="BA261">
        <v>4</v>
      </c>
      <c r="BB261" t="s">
        <v>64</v>
      </c>
      <c r="BC261" t="s">
        <v>59</v>
      </c>
      <c r="BD261" t="s">
        <v>69</v>
      </c>
      <c r="BE261" t="s">
        <v>59</v>
      </c>
      <c r="BF261" t="s">
        <v>100</v>
      </c>
      <c r="BG261" t="s">
        <v>1950</v>
      </c>
    </row>
    <row r="262" spans="1:59" hidden="1" x14ac:dyDescent="0.45">
      <c r="A262" t="s">
        <v>1951</v>
      </c>
      <c r="B262" t="s">
        <v>1952</v>
      </c>
      <c r="C262" t="s">
        <v>1953</v>
      </c>
      <c r="D262" t="s">
        <v>1954</v>
      </c>
      <c r="E262" t="s">
        <v>1955</v>
      </c>
      <c r="F262" t="s">
        <v>1956</v>
      </c>
      <c r="G262" t="s">
        <v>1957</v>
      </c>
      <c r="H262" t="s">
        <v>59</v>
      </c>
      <c r="I262" t="s">
        <v>60</v>
      </c>
      <c r="J262" t="s">
        <v>61</v>
      </c>
      <c r="K262" t="s">
        <v>84</v>
      </c>
      <c r="L262" t="s">
        <v>85</v>
      </c>
      <c r="M262" t="s">
        <v>59</v>
      </c>
      <c r="N262" t="s">
        <v>59</v>
      </c>
      <c r="O262" t="s">
        <v>59</v>
      </c>
      <c r="P262" t="s">
        <v>59</v>
      </c>
      <c r="Q262" t="s">
        <v>59</v>
      </c>
      <c r="R262" t="s">
        <v>59</v>
      </c>
      <c r="S262" t="s">
        <v>1958</v>
      </c>
      <c r="T262" t="s">
        <v>69</v>
      </c>
      <c r="U262" t="s">
        <v>97</v>
      </c>
      <c r="V262" t="s">
        <v>59</v>
      </c>
      <c r="W262" t="str">
        <f t="shared" si="8"/>
        <v>Rainwater Harvesting</v>
      </c>
      <c r="X262" t="s">
        <v>331</v>
      </c>
      <c r="Y262" t="s">
        <v>59</v>
      </c>
      <c r="Z262" t="s">
        <v>59</v>
      </c>
      <c r="AA262">
        <v>1</v>
      </c>
      <c r="AB262" t="s">
        <v>59</v>
      </c>
      <c r="AC262" t="s">
        <v>59</v>
      </c>
      <c r="AD262" t="s">
        <v>59</v>
      </c>
      <c r="AE262" t="s">
        <v>69</v>
      </c>
      <c r="AF262" t="s">
        <v>119</v>
      </c>
      <c r="AG262">
        <v>2007</v>
      </c>
      <c r="AH262" t="s">
        <v>64</v>
      </c>
      <c r="AI262">
        <v>5</v>
      </c>
      <c r="AJ262" t="s">
        <v>59</v>
      </c>
      <c r="AK262">
        <f t="shared" si="9"/>
        <v>2007</v>
      </c>
      <c r="AL262">
        <v>10</v>
      </c>
      <c r="AM262" t="s">
        <v>64</v>
      </c>
      <c r="AN262" t="s">
        <v>120</v>
      </c>
      <c r="AO262">
        <v>15</v>
      </c>
      <c r="AP262" t="s">
        <v>1031</v>
      </c>
      <c r="AQ262" t="s">
        <v>64</v>
      </c>
      <c r="AR262" t="s">
        <v>59</v>
      </c>
      <c r="AS262" t="s">
        <v>59</v>
      </c>
      <c r="AT262" t="s">
        <v>64</v>
      </c>
      <c r="AU262" t="s">
        <v>59</v>
      </c>
      <c r="AV262" t="s">
        <v>59</v>
      </c>
      <c r="AW262" t="s">
        <v>68</v>
      </c>
      <c r="AX262" t="s">
        <v>69</v>
      </c>
      <c r="AY262" t="s">
        <v>64</v>
      </c>
      <c r="AZ262" t="s">
        <v>370</v>
      </c>
      <c r="BA262">
        <v>1</v>
      </c>
      <c r="BB262" t="s">
        <v>64</v>
      </c>
      <c r="BC262" t="s">
        <v>59</v>
      </c>
      <c r="BD262" t="s">
        <v>69</v>
      </c>
      <c r="BE262" t="s">
        <v>59</v>
      </c>
      <c r="BF262" t="s">
        <v>100</v>
      </c>
      <c r="BG262" t="s">
        <v>1959</v>
      </c>
    </row>
    <row r="263" spans="1:59" hidden="1" x14ac:dyDescent="0.45">
      <c r="A263" t="s">
        <v>1960</v>
      </c>
      <c r="B263" t="s">
        <v>1961</v>
      </c>
      <c r="C263" t="s">
        <v>1962</v>
      </c>
      <c r="D263" t="s">
        <v>59</v>
      </c>
      <c r="E263" t="s">
        <v>59</v>
      </c>
      <c r="F263" t="s">
        <v>59</v>
      </c>
      <c r="G263" t="s">
        <v>59</v>
      </c>
      <c r="H263" t="s">
        <v>59</v>
      </c>
      <c r="I263" t="s">
        <v>60</v>
      </c>
      <c r="J263" t="s">
        <v>61</v>
      </c>
      <c r="K263" t="s">
        <v>94</v>
      </c>
      <c r="L263" t="s">
        <v>59</v>
      </c>
      <c r="M263" t="s">
        <v>59</v>
      </c>
      <c r="N263" t="s">
        <v>95</v>
      </c>
      <c r="O263" t="s">
        <v>59</v>
      </c>
      <c r="P263" t="s">
        <v>59</v>
      </c>
      <c r="Q263" t="s">
        <v>59</v>
      </c>
      <c r="R263" t="s">
        <v>59</v>
      </c>
      <c r="S263" t="s">
        <v>1963</v>
      </c>
      <c r="T263" t="s">
        <v>69</v>
      </c>
      <c r="U263" t="s">
        <v>97</v>
      </c>
      <c r="V263" t="s">
        <v>59</v>
      </c>
      <c r="W263" t="str">
        <f t="shared" si="8"/>
        <v>Rainwater Harvesting</v>
      </c>
      <c r="X263" t="s">
        <v>66</v>
      </c>
      <c r="Y263" t="s">
        <v>59</v>
      </c>
      <c r="Z263">
        <v>1</v>
      </c>
      <c r="AA263" t="s">
        <v>59</v>
      </c>
      <c r="AB263" t="s">
        <v>59</v>
      </c>
      <c r="AC263" t="s">
        <v>59</v>
      </c>
      <c r="AD263" t="s">
        <v>59</v>
      </c>
      <c r="AE263" t="s">
        <v>69</v>
      </c>
      <c r="AF263" t="s">
        <v>1415</v>
      </c>
      <c r="AG263">
        <v>2008</v>
      </c>
      <c r="AH263" t="s">
        <v>64</v>
      </c>
      <c r="AI263">
        <v>0</v>
      </c>
      <c r="AJ263" t="s">
        <v>59</v>
      </c>
      <c r="AK263">
        <f t="shared" si="9"/>
        <v>2008</v>
      </c>
      <c r="AL263">
        <v>1</v>
      </c>
      <c r="AM263" t="s">
        <v>64</v>
      </c>
      <c r="AN263" t="s">
        <v>120</v>
      </c>
      <c r="AO263">
        <v>24</v>
      </c>
      <c r="AP263" t="s">
        <v>1964</v>
      </c>
      <c r="AQ263" t="s">
        <v>69</v>
      </c>
      <c r="AR263">
        <v>30</v>
      </c>
      <c r="AS263" t="s">
        <v>98</v>
      </c>
      <c r="AT263" t="s">
        <v>64</v>
      </c>
      <c r="AU263" t="s">
        <v>59</v>
      </c>
      <c r="AV263" t="s">
        <v>59</v>
      </c>
      <c r="AW263" t="s">
        <v>68</v>
      </c>
      <c r="AX263" t="s">
        <v>69</v>
      </c>
      <c r="AY263" t="s">
        <v>64</v>
      </c>
      <c r="AZ263" t="s">
        <v>120</v>
      </c>
      <c r="BA263">
        <v>6</v>
      </c>
      <c r="BB263" t="s">
        <v>64</v>
      </c>
      <c r="BC263" t="s">
        <v>59</v>
      </c>
      <c r="BD263" t="s">
        <v>69</v>
      </c>
      <c r="BE263" t="s">
        <v>59</v>
      </c>
      <c r="BF263" t="s">
        <v>100</v>
      </c>
      <c r="BG263" t="s">
        <v>1965</v>
      </c>
    </row>
    <row r="264" spans="1:59" hidden="1" x14ac:dyDescent="0.45">
      <c r="A264" t="s">
        <v>1966</v>
      </c>
      <c r="B264" t="s">
        <v>1967</v>
      </c>
      <c r="C264" t="s">
        <v>1968</v>
      </c>
      <c r="D264" t="s">
        <v>59</v>
      </c>
      <c r="E264" t="s">
        <v>59</v>
      </c>
      <c r="F264" t="s">
        <v>59</v>
      </c>
      <c r="G264" t="s">
        <v>59</v>
      </c>
      <c r="H264" t="s">
        <v>59</v>
      </c>
      <c r="I264" t="s">
        <v>60</v>
      </c>
      <c r="J264" t="s">
        <v>61</v>
      </c>
      <c r="K264" t="s">
        <v>75</v>
      </c>
      <c r="L264" t="s">
        <v>59</v>
      </c>
      <c r="M264" t="s">
        <v>59</v>
      </c>
      <c r="N264" t="s">
        <v>59</v>
      </c>
      <c r="O264" t="s">
        <v>199</v>
      </c>
      <c r="P264" t="s">
        <v>59</v>
      </c>
      <c r="Q264" t="s">
        <v>59</v>
      </c>
      <c r="R264" t="s">
        <v>59</v>
      </c>
      <c r="S264" t="s">
        <v>1969</v>
      </c>
      <c r="T264" t="s">
        <v>69</v>
      </c>
      <c r="U264" t="s">
        <v>78</v>
      </c>
      <c r="V264" t="s">
        <v>59</v>
      </c>
      <c r="W264" t="str">
        <f t="shared" si="8"/>
        <v>Protected Shallow Well</v>
      </c>
      <c r="X264" t="s">
        <v>87</v>
      </c>
      <c r="Y264">
        <v>1500</v>
      </c>
      <c r="Z264" t="s">
        <v>59</v>
      </c>
      <c r="AA264" t="s">
        <v>59</v>
      </c>
      <c r="AB264" t="s">
        <v>59</v>
      </c>
      <c r="AC264" t="s">
        <v>59</v>
      </c>
      <c r="AD264" t="s">
        <v>59</v>
      </c>
      <c r="AE264" t="s">
        <v>64</v>
      </c>
      <c r="AF264" t="s">
        <v>59</v>
      </c>
      <c r="AG264">
        <v>2014</v>
      </c>
      <c r="AH264" t="s">
        <v>69</v>
      </c>
      <c r="AI264">
        <v>1</v>
      </c>
      <c r="AJ264">
        <v>2014</v>
      </c>
      <c r="AK264">
        <f t="shared" si="9"/>
        <v>2014</v>
      </c>
      <c r="AL264">
        <v>1</v>
      </c>
      <c r="AM264" t="s">
        <v>69</v>
      </c>
      <c r="AN264" t="s">
        <v>59</v>
      </c>
      <c r="AO264">
        <v>24</v>
      </c>
      <c r="AP264" t="s">
        <v>59</v>
      </c>
      <c r="AQ264" t="s">
        <v>64</v>
      </c>
      <c r="AR264" t="s">
        <v>59</v>
      </c>
      <c r="AS264" t="s">
        <v>59</v>
      </c>
      <c r="AT264" t="s">
        <v>64</v>
      </c>
      <c r="AU264" t="s">
        <v>59</v>
      </c>
      <c r="AV264" t="s">
        <v>59</v>
      </c>
      <c r="AW264" t="s">
        <v>215</v>
      </c>
      <c r="AX264" t="s">
        <v>69</v>
      </c>
      <c r="AY264" t="s">
        <v>69</v>
      </c>
      <c r="AZ264" t="s">
        <v>59</v>
      </c>
      <c r="BA264">
        <v>24</v>
      </c>
      <c r="BB264" t="s">
        <v>64</v>
      </c>
      <c r="BC264" t="s">
        <v>59</v>
      </c>
      <c r="BD264" t="s">
        <v>69</v>
      </c>
      <c r="BE264" t="s">
        <v>59</v>
      </c>
      <c r="BF264" t="s">
        <v>89</v>
      </c>
      <c r="BG264" t="s">
        <v>1970</v>
      </c>
    </row>
    <row r="265" spans="1:59" hidden="1" x14ac:dyDescent="0.45">
      <c r="A265" t="s">
        <v>1971</v>
      </c>
      <c r="B265" t="s">
        <v>1972</v>
      </c>
      <c r="C265" t="s">
        <v>1973</v>
      </c>
      <c r="D265" t="s">
        <v>59</v>
      </c>
      <c r="E265" t="s">
        <v>59</v>
      </c>
      <c r="F265" t="s">
        <v>59</v>
      </c>
      <c r="G265" t="s">
        <v>59</v>
      </c>
      <c r="H265" t="s">
        <v>59</v>
      </c>
      <c r="I265" t="s">
        <v>60</v>
      </c>
      <c r="J265" t="s">
        <v>61</v>
      </c>
      <c r="K265" t="s">
        <v>75</v>
      </c>
      <c r="L265" t="s">
        <v>59</v>
      </c>
      <c r="M265" t="s">
        <v>59</v>
      </c>
      <c r="N265" t="s">
        <v>59</v>
      </c>
      <c r="O265" t="s">
        <v>199</v>
      </c>
      <c r="P265" t="s">
        <v>59</v>
      </c>
      <c r="Q265" t="s">
        <v>59</v>
      </c>
      <c r="R265" t="s">
        <v>59</v>
      </c>
      <c r="S265" t="s">
        <v>1974</v>
      </c>
      <c r="T265" t="s">
        <v>69</v>
      </c>
      <c r="U265" t="s">
        <v>118</v>
      </c>
      <c r="V265" t="s">
        <v>59</v>
      </c>
      <c r="W265" t="str">
        <f t="shared" si="8"/>
        <v>Protected Deep Borehole</v>
      </c>
      <c r="X265" t="s">
        <v>87</v>
      </c>
      <c r="Y265">
        <v>150</v>
      </c>
      <c r="Z265" t="s">
        <v>59</v>
      </c>
      <c r="AA265" t="s">
        <v>59</v>
      </c>
      <c r="AB265" t="s">
        <v>59</v>
      </c>
      <c r="AC265" t="s">
        <v>59</v>
      </c>
      <c r="AD265" t="s">
        <v>59</v>
      </c>
      <c r="AE265" t="s">
        <v>69</v>
      </c>
      <c r="AF265" t="s">
        <v>88</v>
      </c>
      <c r="AG265">
        <v>1992</v>
      </c>
      <c r="AH265" t="s">
        <v>64</v>
      </c>
      <c r="AI265">
        <v>2</v>
      </c>
      <c r="AJ265" t="s">
        <v>59</v>
      </c>
      <c r="AK265">
        <f t="shared" si="9"/>
        <v>1992</v>
      </c>
      <c r="AL265">
        <v>1</v>
      </c>
      <c r="AM265" t="s">
        <v>69</v>
      </c>
      <c r="AN265" t="s">
        <v>59</v>
      </c>
      <c r="AO265">
        <v>24</v>
      </c>
      <c r="AP265" t="s">
        <v>59</v>
      </c>
      <c r="AQ265" t="s">
        <v>64</v>
      </c>
      <c r="AR265" t="s">
        <v>59</v>
      </c>
      <c r="AS265" t="s">
        <v>59</v>
      </c>
      <c r="AT265" t="s">
        <v>64</v>
      </c>
      <c r="AU265" t="s">
        <v>59</v>
      </c>
      <c r="AV265" t="s">
        <v>59</v>
      </c>
      <c r="AW265" t="s">
        <v>59</v>
      </c>
      <c r="AX265" t="s">
        <v>64</v>
      </c>
      <c r="AY265" t="s">
        <v>69</v>
      </c>
      <c r="AZ265" t="s">
        <v>59</v>
      </c>
      <c r="BA265">
        <v>2</v>
      </c>
      <c r="BB265" t="s">
        <v>64</v>
      </c>
      <c r="BC265" t="s">
        <v>59</v>
      </c>
      <c r="BD265" t="s">
        <v>64</v>
      </c>
      <c r="BE265" t="s">
        <v>59</v>
      </c>
      <c r="BF265" t="s">
        <v>59</v>
      </c>
      <c r="BG265" t="s">
        <v>1975</v>
      </c>
    </row>
    <row r="266" spans="1:59" hidden="1" x14ac:dyDescent="0.45">
      <c r="A266" t="s">
        <v>1976</v>
      </c>
      <c r="B266" t="s">
        <v>1977</v>
      </c>
      <c r="C266" t="s">
        <v>441</v>
      </c>
      <c r="D266" t="s">
        <v>59</v>
      </c>
      <c r="E266" t="s">
        <v>59</v>
      </c>
      <c r="F266" t="s">
        <v>59</v>
      </c>
      <c r="G266" t="s">
        <v>59</v>
      </c>
      <c r="H266" t="s">
        <v>59</v>
      </c>
      <c r="I266" t="s">
        <v>60</v>
      </c>
      <c r="J266" t="s">
        <v>61</v>
      </c>
      <c r="K266" t="s">
        <v>75</v>
      </c>
      <c r="L266" t="s">
        <v>59</v>
      </c>
      <c r="M266" t="s">
        <v>59</v>
      </c>
      <c r="N266" t="s">
        <v>59</v>
      </c>
      <c r="O266" t="s">
        <v>199</v>
      </c>
      <c r="P266" t="s">
        <v>59</v>
      </c>
      <c r="Q266" t="s">
        <v>59</v>
      </c>
      <c r="R266" t="s">
        <v>59</v>
      </c>
      <c r="S266" t="s">
        <v>1978</v>
      </c>
      <c r="T266" t="s">
        <v>69</v>
      </c>
      <c r="U266" t="s">
        <v>97</v>
      </c>
      <c r="V266" t="s">
        <v>59</v>
      </c>
      <c r="W266" t="str">
        <f t="shared" si="8"/>
        <v>Rainwater Harvesting</v>
      </c>
      <c r="X266" t="s">
        <v>66</v>
      </c>
      <c r="Y266" t="s">
        <v>59</v>
      </c>
      <c r="Z266">
        <v>1</v>
      </c>
      <c r="AA266" t="s">
        <v>59</v>
      </c>
      <c r="AB266" t="s">
        <v>59</v>
      </c>
      <c r="AC266" t="s">
        <v>59</v>
      </c>
      <c r="AD266" t="s">
        <v>59</v>
      </c>
      <c r="AE266" t="s">
        <v>69</v>
      </c>
      <c r="AF266" t="s">
        <v>119</v>
      </c>
      <c r="AG266">
        <v>2000</v>
      </c>
      <c r="AH266" t="s">
        <v>64</v>
      </c>
      <c r="AI266">
        <v>2</v>
      </c>
      <c r="AJ266" t="s">
        <v>59</v>
      </c>
      <c r="AK266">
        <f t="shared" si="9"/>
        <v>2000</v>
      </c>
      <c r="AL266">
        <v>1</v>
      </c>
      <c r="AM266" t="s">
        <v>64</v>
      </c>
      <c r="AN266" t="s">
        <v>120</v>
      </c>
      <c r="AO266">
        <v>1</v>
      </c>
      <c r="AP266" t="s">
        <v>376</v>
      </c>
      <c r="AQ266" t="s">
        <v>69</v>
      </c>
      <c r="AR266">
        <v>14</v>
      </c>
      <c r="AS266" t="s">
        <v>98</v>
      </c>
      <c r="AT266" t="s">
        <v>64</v>
      </c>
      <c r="AU266" t="s">
        <v>59</v>
      </c>
      <c r="AV266" t="s">
        <v>59</v>
      </c>
      <c r="AW266" t="s">
        <v>68</v>
      </c>
      <c r="AX266" t="s">
        <v>69</v>
      </c>
      <c r="AY266" t="s">
        <v>64</v>
      </c>
      <c r="AZ266" t="s">
        <v>120</v>
      </c>
      <c r="BA266">
        <v>1</v>
      </c>
      <c r="BB266" t="s">
        <v>64</v>
      </c>
      <c r="BC266" t="s">
        <v>59</v>
      </c>
      <c r="BD266" t="s">
        <v>69</v>
      </c>
      <c r="BE266" t="s">
        <v>59</v>
      </c>
      <c r="BF266" t="s">
        <v>377</v>
      </c>
      <c r="BG266" t="s">
        <v>1979</v>
      </c>
    </row>
    <row r="267" spans="1:59" hidden="1" x14ac:dyDescent="0.45">
      <c r="A267" t="s">
        <v>1980</v>
      </c>
      <c r="B267" t="s">
        <v>1981</v>
      </c>
      <c r="C267" t="s">
        <v>149</v>
      </c>
      <c r="D267" t="s">
        <v>59</v>
      </c>
      <c r="E267" t="s">
        <v>59</v>
      </c>
      <c r="F267" t="s">
        <v>59</v>
      </c>
      <c r="G267" t="s">
        <v>59</v>
      </c>
      <c r="H267" t="s">
        <v>59</v>
      </c>
      <c r="I267" t="s">
        <v>60</v>
      </c>
      <c r="J267" t="s">
        <v>61</v>
      </c>
      <c r="K267" t="s">
        <v>94</v>
      </c>
      <c r="L267" t="s">
        <v>59</v>
      </c>
      <c r="M267" t="s">
        <v>59</v>
      </c>
      <c r="N267" t="s">
        <v>127</v>
      </c>
      <c r="O267" t="s">
        <v>59</v>
      </c>
      <c r="P267" t="s">
        <v>59</v>
      </c>
      <c r="Q267" t="s">
        <v>59</v>
      </c>
      <c r="R267" t="s">
        <v>59</v>
      </c>
      <c r="S267" t="s">
        <v>1982</v>
      </c>
      <c r="T267" t="s">
        <v>69</v>
      </c>
      <c r="U267" t="s">
        <v>78</v>
      </c>
      <c r="V267" t="s">
        <v>59</v>
      </c>
      <c r="W267" t="str">
        <f t="shared" si="8"/>
        <v>Protected Shallow Well</v>
      </c>
      <c r="X267" t="s">
        <v>87</v>
      </c>
      <c r="Y267">
        <v>98</v>
      </c>
      <c r="Z267" t="s">
        <v>59</v>
      </c>
      <c r="AA267" t="s">
        <v>59</v>
      </c>
      <c r="AB267" t="s">
        <v>59</v>
      </c>
      <c r="AC267" t="s">
        <v>59</v>
      </c>
      <c r="AD267" t="s">
        <v>59</v>
      </c>
      <c r="AE267" t="s">
        <v>64</v>
      </c>
      <c r="AF267" t="s">
        <v>59</v>
      </c>
      <c r="AG267">
        <v>2010</v>
      </c>
      <c r="AH267" t="s">
        <v>64</v>
      </c>
      <c r="AI267">
        <v>1</v>
      </c>
      <c r="AJ267" t="s">
        <v>59</v>
      </c>
      <c r="AK267">
        <f t="shared" si="9"/>
        <v>2010</v>
      </c>
      <c r="AL267">
        <v>40</v>
      </c>
      <c r="AM267" t="s">
        <v>69</v>
      </c>
      <c r="AN267" t="s">
        <v>59</v>
      </c>
      <c r="AO267">
        <v>24</v>
      </c>
      <c r="AP267" t="s">
        <v>59</v>
      </c>
      <c r="AQ267" t="s">
        <v>64</v>
      </c>
      <c r="AR267" t="s">
        <v>59</v>
      </c>
      <c r="AS267" t="s">
        <v>59</v>
      </c>
      <c r="AT267" t="s">
        <v>64</v>
      </c>
      <c r="AU267" t="s">
        <v>59</v>
      </c>
      <c r="AV267" t="s">
        <v>59</v>
      </c>
      <c r="AW267" t="s">
        <v>59</v>
      </c>
      <c r="AX267" t="s">
        <v>64</v>
      </c>
      <c r="AY267" t="s">
        <v>69</v>
      </c>
      <c r="AZ267" t="s">
        <v>59</v>
      </c>
      <c r="BA267">
        <v>24</v>
      </c>
      <c r="BB267" t="s">
        <v>64</v>
      </c>
      <c r="BC267" t="s">
        <v>59</v>
      </c>
      <c r="BD267" t="s">
        <v>69</v>
      </c>
      <c r="BE267" t="s">
        <v>59</v>
      </c>
      <c r="BF267" t="s">
        <v>89</v>
      </c>
      <c r="BG267" t="s">
        <v>1983</v>
      </c>
    </row>
    <row r="268" spans="1:59" hidden="1" x14ac:dyDescent="0.45">
      <c r="A268" t="s">
        <v>1984</v>
      </c>
      <c r="B268" t="s">
        <v>1985</v>
      </c>
      <c r="C268" t="s">
        <v>1986</v>
      </c>
      <c r="D268" t="s">
        <v>59</v>
      </c>
      <c r="E268" t="s">
        <v>59</v>
      </c>
      <c r="F268" t="s">
        <v>59</v>
      </c>
      <c r="G268" t="s">
        <v>59</v>
      </c>
      <c r="H268" t="s">
        <v>59</v>
      </c>
      <c r="I268" t="s">
        <v>60</v>
      </c>
      <c r="J268" t="s">
        <v>61</v>
      </c>
      <c r="K268" t="s">
        <v>75</v>
      </c>
      <c r="L268" t="s">
        <v>59</v>
      </c>
      <c r="M268" t="s">
        <v>59</v>
      </c>
      <c r="N268" t="s">
        <v>59</v>
      </c>
      <c r="O268" t="s">
        <v>76</v>
      </c>
      <c r="P268" t="s">
        <v>59</v>
      </c>
      <c r="Q268" t="s">
        <v>59</v>
      </c>
      <c r="R268" t="s">
        <v>59</v>
      </c>
      <c r="S268" t="s">
        <v>1987</v>
      </c>
      <c r="T268" t="s">
        <v>69</v>
      </c>
      <c r="U268" t="s">
        <v>78</v>
      </c>
      <c r="V268" t="s">
        <v>59</v>
      </c>
      <c r="W268" t="str">
        <f t="shared" si="8"/>
        <v>Protected Shallow Well</v>
      </c>
      <c r="X268" t="s">
        <v>87</v>
      </c>
      <c r="Y268">
        <v>250</v>
      </c>
      <c r="Z268" t="s">
        <v>59</v>
      </c>
      <c r="AA268" t="s">
        <v>59</v>
      </c>
      <c r="AB268" t="s">
        <v>59</v>
      </c>
      <c r="AC268" t="s">
        <v>59</v>
      </c>
      <c r="AD268" t="s">
        <v>59</v>
      </c>
      <c r="AE268" t="s">
        <v>64</v>
      </c>
      <c r="AF268" t="s">
        <v>59</v>
      </c>
      <c r="AG268">
        <v>2005</v>
      </c>
      <c r="AH268" t="s">
        <v>69</v>
      </c>
      <c r="AI268">
        <v>2</v>
      </c>
      <c r="AJ268">
        <v>2005</v>
      </c>
      <c r="AK268">
        <f t="shared" si="9"/>
        <v>2005</v>
      </c>
      <c r="AL268">
        <v>1</v>
      </c>
      <c r="AM268" t="s">
        <v>69</v>
      </c>
      <c r="AN268" t="s">
        <v>59</v>
      </c>
      <c r="AO268">
        <v>24</v>
      </c>
      <c r="AP268" t="s">
        <v>59</v>
      </c>
      <c r="AQ268" t="s">
        <v>64</v>
      </c>
      <c r="AR268" t="s">
        <v>59</v>
      </c>
      <c r="AS268" t="s">
        <v>59</v>
      </c>
      <c r="AT268" t="s">
        <v>64</v>
      </c>
      <c r="AU268" t="s">
        <v>59</v>
      </c>
      <c r="AV268" t="s">
        <v>59</v>
      </c>
      <c r="AW268" t="s">
        <v>59</v>
      </c>
      <c r="AX268" t="s">
        <v>64</v>
      </c>
      <c r="AY268" t="s">
        <v>69</v>
      </c>
      <c r="AZ268" t="s">
        <v>59</v>
      </c>
      <c r="BA268">
        <v>24</v>
      </c>
      <c r="BB268" t="s">
        <v>64</v>
      </c>
      <c r="BC268" t="s">
        <v>59</v>
      </c>
      <c r="BD268" t="s">
        <v>64</v>
      </c>
      <c r="BE268" t="s">
        <v>59</v>
      </c>
      <c r="BF268" t="s">
        <v>59</v>
      </c>
      <c r="BG268" t="s">
        <v>1988</v>
      </c>
    </row>
    <row r="269" spans="1:59" hidden="1" x14ac:dyDescent="0.45">
      <c r="A269" t="s">
        <v>1989</v>
      </c>
      <c r="B269" t="s">
        <v>1990</v>
      </c>
      <c r="C269" t="s">
        <v>1991</v>
      </c>
      <c r="D269" t="s">
        <v>59</v>
      </c>
      <c r="E269" t="s">
        <v>59</v>
      </c>
      <c r="F269" t="s">
        <v>59</v>
      </c>
      <c r="G269" t="s">
        <v>59</v>
      </c>
      <c r="H269" t="s">
        <v>59</v>
      </c>
      <c r="I269" t="s">
        <v>60</v>
      </c>
      <c r="J269" t="s">
        <v>61</v>
      </c>
      <c r="K269" t="s">
        <v>84</v>
      </c>
      <c r="L269" t="s">
        <v>85</v>
      </c>
      <c r="M269" t="s">
        <v>59</v>
      </c>
      <c r="N269" t="s">
        <v>59</v>
      </c>
      <c r="O269" t="s">
        <v>59</v>
      </c>
      <c r="P269" t="s">
        <v>59</v>
      </c>
      <c r="Q269" t="s">
        <v>59</v>
      </c>
      <c r="R269" t="s">
        <v>59</v>
      </c>
      <c r="S269" t="s">
        <v>1992</v>
      </c>
      <c r="T269" t="s">
        <v>69</v>
      </c>
      <c r="U269" t="s">
        <v>78</v>
      </c>
      <c r="V269" t="s">
        <v>59</v>
      </c>
      <c r="W269" t="str">
        <f t="shared" si="8"/>
        <v>Protected Shallow Well</v>
      </c>
      <c r="X269" t="s">
        <v>87</v>
      </c>
      <c r="Y269">
        <v>150</v>
      </c>
      <c r="Z269" t="s">
        <v>59</v>
      </c>
      <c r="AA269" t="s">
        <v>59</v>
      </c>
      <c r="AB269" t="s">
        <v>59</v>
      </c>
      <c r="AC269" t="s">
        <v>59</v>
      </c>
      <c r="AD269" t="s">
        <v>59</v>
      </c>
      <c r="AE269" t="s">
        <v>69</v>
      </c>
      <c r="AF269" t="s">
        <v>88</v>
      </c>
      <c r="AG269">
        <v>2002</v>
      </c>
      <c r="AH269" t="s">
        <v>64</v>
      </c>
      <c r="AI269">
        <v>3</v>
      </c>
      <c r="AJ269" t="s">
        <v>59</v>
      </c>
      <c r="AK269">
        <f t="shared" si="9"/>
        <v>2002</v>
      </c>
      <c r="AL269">
        <v>180</v>
      </c>
      <c r="AM269" t="s">
        <v>69</v>
      </c>
      <c r="AN269" t="s">
        <v>59</v>
      </c>
      <c r="AO269">
        <v>7</v>
      </c>
      <c r="AP269" t="s">
        <v>59</v>
      </c>
      <c r="AQ269" t="s">
        <v>69</v>
      </c>
      <c r="AR269">
        <v>21</v>
      </c>
      <c r="AS269" t="s">
        <v>135</v>
      </c>
      <c r="AT269" t="s">
        <v>64</v>
      </c>
      <c r="AU269" t="s">
        <v>59</v>
      </c>
      <c r="AV269" t="s">
        <v>59</v>
      </c>
      <c r="AW269" t="s">
        <v>68</v>
      </c>
      <c r="AX269" t="s">
        <v>69</v>
      </c>
      <c r="AY269" t="s">
        <v>64</v>
      </c>
      <c r="AZ269" t="s">
        <v>70</v>
      </c>
      <c r="BA269">
        <v>1</v>
      </c>
      <c r="BB269" t="s">
        <v>64</v>
      </c>
      <c r="BC269" t="s">
        <v>59</v>
      </c>
      <c r="BD269" t="s">
        <v>69</v>
      </c>
      <c r="BE269" t="s">
        <v>59</v>
      </c>
      <c r="BF269" t="s">
        <v>89</v>
      </c>
      <c r="BG269" t="s">
        <v>1993</v>
      </c>
    </row>
    <row r="270" spans="1:59" hidden="1" x14ac:dyDescent="0.45">
      <c r="A270" t="s">
        <v>1994</v>
      </c>
      <c r="B270" t="s">
        <v>1995</v>
      </c>
      <c r="C270" t="s">
        <v>93</v>
      </c>
      <c r="D270" t="s">
        <v>1996</v>
      </c>
      <c r="E270" t="s">
        <v>1997</v>
      </c>
      <c r="F270" t="s">
        <v>1998</v>
      </c>
      <c r="G270" t="s">
        <v>1999</v>
      </c>
      <c r="H270" t="s">
        <v>59</v>
      </c>
      <c r="I270" t="s">
        <v>60</v>
      </c>
      <c r="J270" t="s">
        <v>61</v>
      </c>
      <c r="K270" t="s">
        <v>140</v>
      </c>
      <c r="L270" t="s">
        <v>59</v>
      </c>
      <c r="M270" t="s">
        <v>184</v>
      </c>
      <c r="N270" t="s">
        <v>59</v>
      </c>
      <c r="O270" t="s">
        <v>59</v>
      </c>
      <c r="P270" t="s">
        <v>59</v>
      </c>
      <c r="Q270" t="s">
        <v>59</v>
      </c>
      <c r="R270" t="s">
        <v>59</v>
      </c>
      <c r="S270" t="s">
        <v>2000</v>
      </c>
      <c r="T270" t="s">
        <v>69</v>
      </c>
      <c r="U270" t="s">
        <v>78</v>
      </c>
      <c r="V270" t="s">
        <v>59</v>
      </c>
      <c r="W270" t="str">
        <f t="shared" si="8"/>
        <v>Protected Shallow Well</v>
      </c>
      <c r="X270" t="s">
        <v>315</v>
      </c>
      <c r="Y270">
        <v>20</v>
      </c>
      <c r="Z270">
        <v>1</v>
      </c>
      <c r="AA270" t="s">
        <v>59</v>
      </c>
      <c r="AB270">
        <v>1</v>
      </c>
      <c r="AC270" t="s">
        <v>59</v>
      </c>
      <c r="AD270" t="s">
        <v>59</v>
      </c>
      <c r="AE270" t="s">
        <v>64</v>
      </c>
      <c r="AF270" t="s">
        <v>59</v>
      </c>
      <c r="AG270">
        <v>2005</v>
      </c>
      <c r="AH270" t="s">
        <v>69</v>
      </c>
      <c r="AI270">
        <v>1</v>
      </c>
      <c r="AJ270">
        <v>2012</v>
      </c>
      <c r="AK270">
        <f t="shared" si="9"/>
        <v>2012</v>
      </c>
      <c r="AL270">
        <v>1</v>
      </c>
      <c r="AM270" t="s">
        <v>64</v>
      </c>
      <c r="AN270" t="s">
        <v>120</v>
      </c>
      <c r="AO270">
        <v>5</v>
      </c>
      <c r="AP270" t="s">
        <v>121</v>
      </c>
      <c r="AQ270" t="s">
        <v>64</v>
      </c>
      <c r="AR270" t="s">
        <v>59</v>
      </c>
      <c r="AS270" t="s">
        <v>59</v>
      </c>
      <c r="AT270" t="s">
        <v>69</v>
      </c>
      <c r="AU270" t="s">
        <v>273</v>
      </c>
      <c r="AV270">
        <v>50000</v>
      </c>
      <c r="AW270" t="s">
        <v>122</v>
      </c>
      <c r="AX270" t="s">
        <v>69</v>
      </c>
      <c r="AY270" t="s">
        <v>64</v>
      </c>
      <c r="AZ270" t="s">
        <v>120</v>
      </c>
      <c r="BA270">
        <v>5</v>
      </c>
      <c r="BB270" t="s">
        <v>64</v>
      </c>
      <c r="BC270" t="s">
        <v>59</v>
      </c>
      <c r="BD270" t="s">
        <v>69</v>
      </c>
      <c r="BE270" t="s">
        <v>59</v>
      </c>
      <c r="BF270" t="s">
        <v>89</v>
      </c>
      <c r="BG270" t="s">
        <v>2001</v>
      </c>
    </row>
    <row r="271" spans="1:59" hidden="1" x14ac:dyDescent="0.45">
      <c r="A271" t="s">
        <v>2002</v>
      </c>
      <c r="B271" t="s">
        <v>2003</v>
      </c>
      <c r="C271" t="s">
        <v>2004</v>
      </c>
      <c r="D271" t="s">
        <v>59</v>
      </c>
      <c r="E271" t="s">
        <v>59</v>
      </c>
      <c r="F271" t="s">
        <v>59</v>
      </c>
      <c r="G271" t="s">
        <v>59</v>
      </c>
      <c r="H271" t="s">
        <v>59</v>
      </c>
      <c r="I271" t="s">
        <v>60</v>
      </c>
      <c r="J271" t="s">
        <v>61</v>
      </c>
      <c r="K271" t="s">
        <v>84</v>
      </c>
      <c r="L271" t="s">
        <v>85</v>
      </c>
      <c r="M271" t="s">
        <v>59</v>
      </c>
      <c r="N271" t="s">
        <v>59</v>
      </c>
      <c r="O271" t="s">
        <v>59</v>
      </c>
      <c r="P271" t="s">
        <v>59</v>
      </c>
      <c r="Q271" t="s">
        <v>59</v>
      </c>
      <c r="R271" t="s">
        <v>59</v>
      </c>
      <c r="S271" t="s">
        <v>2005</v>
      </c>
      <c r="T271" t="s">
        <v>69</v>
      </c>
      <c r="U271" t="s">
        <v>78</v>
      </c>
      <c r="V271" t="s">
        <v>59</v>
      </c>
      <c r="W271" t="str">
        <f t="shared" si="8"/>
        <v>Protected Shallow Well</v>
      </c>
      <c r="X271" t="s">
        <v>87</v>
      </c>
      <c r="Y271">
        <v>200</v>
      </c>
      <c r="Z271" t="s">
        <v>59</v>
      </c>
      <c r="AA271" t="s">
        <v>59</v>
      </c>
      <c r="AB271" t="s">
        <v>59</v>
      </c>
      <c r="AC271" t="s">
        <v>59</v>
      </c>
      <c r="AD271" t="s">
        <v>59</v>
      </c>
      <c r="AE271" t="s">
        <v>69</v>
      </c>
      <c r="AF271" t="s">
        <v>2006</v>
      </c>
      <c r="AG271">
        <v>2002</v>
      </c>
      <c r="AH271" t="s">
        <v>64</v>
      </c>
      <c r="AI271">
        <v>3</v>
      </c>
      <c r="AJ271" t="s">
        <v>59</v>
      </c>
      <c r="AK271">
        <f t="shared" si="9"/>
        <v>2002</v>
      </c>
      <c r="AL271">
        <v>150</v>
      </c>
      <c r="AM271" t="s">
        <v>69</v>
      </c>
      <c r="AN271" t="s">
        <v>59</v>
      </c>
      <c r="AO271">
        <v>24</v>
      </c>
      <c r="AP271" t="s">
        <v>59</v>
      </c>
      <c r="AQ271" t="s">
        <v>64</v>
      </c>
      <c r="AR271" t="s">
        <v>59</v>
      </c>
      <c r="AS271" t="s">
        <v>59</v>
      </c>
      <c r="AT271" t="s">
        <v>64</v>
      </c>
      <c r="AU271" t="s">
        <v>59</v>
      </c>
      <c r="AV271" t="s">
        <v>59</v>
      </c>
      <c r="AW271" t="s">
        <v>68</v>
      </c>
      <c r="AX271" t="s">
        <v>69</v>
      </c>
      <c r="AY271" t="s">
        <v>69</v>
      </c>
      <c r="AZ271" t="s">
        <v>59</v>
      </c>
      <c r="BA271">
        <v>24</v>
      </c>
      <c r="BB271" t="s">
        <v>64</v>
      </c>
      <c r="BC271" t="s">
        <v>59</v>
      </c>
      <c r="BD271" t="s">
        <v>69</v>
      </c>
      <c r="BE271" t="s">
        <v>59</v>
      </c>
      <c r="BF271" t="s">
        <v>89</v>
      </c>
      <c r="BG271" t="s">
        <v>2007</v>
      </c>
    </row>
    <row r="272" spans="1:59" hidden="1" x14ac:dyDescent="0.45">
      <c r="A272" t="s">
        <v>2008</v>
      </c>
      <c r="B272" t="s">
        <v>2009</v>
      </c>
      <c r="C272" t="s">
        <v>2010</v>
      </c>
      <c r="D272" t="s">
        <v>2011</v>
      </c>
      <c r="E272" t="s">
        <v>2012</v>
      </c>
      <c r="F272" t="s">
        <v>2013</v>
      </c>
      <c r="G272" t="s">
        <v>2014</v>
      </c>
      <c r="H272" t="s">
        <v>59</v>
      </c>
      <c r="I272" t="s">
        <v>60</v>
      </c>
      <c r="J272" t="s">
        <v>61</v>
      </c>
      <c r="K272" t="s">
        <v>115</v>
      </c>
      <c r="L272" t="s">
        <v>59</v>
      </c>
      <c r="M272" t="s">
        <v>59</v>
      </c>
      <c r="N272" t="s">
        <v>59</v>
      </c>
      <c r="O272" t="s">
        <v>59</v>
      </c>
      <c r="P272" t="s">
        <v>59</v>
      </c>
      <c r="Q272" t="s">
        <v>116</v>
      </c>
      <c r="R272" t="s">
        <v>59</v>
      </c>
      <c r="S272" t="s">
        <v>2015</v>
      </c>
      <c r="T272" t="s">
        <v>69</v>
      </c>
      <c r="U272" t="s">
        <v>118</v>
      </c>
      <c r="V272" t="s">
        <v>59</v>
      </c>
      <c r="W272" t="str">
        <f t="shared" si="8"/>
        <v>Protected Deep Borehole</v>
      </c>
      <c r="X272" t="s">
        <v>87</v>
      </c>
      <c r="Y272">
        <v>120</v>
      </c>
      <c r="Z272" t="s">
        <v>59</v>
      </c>
      <c r="AA272" t="s">
        <v>59</v>
      </c>
      <c r="AB272" t="s">
        <v>59</v>
      </c>
      <c r="AC272" t="s">
        <v>59</v>
      </c>
      <c r="AD272" t="s">
        <v>59</v>
      </c>
      <c r="AE272" t="s">
        <v>69</v>
      </c>
      <c r="AF272" t="s">
        <v>88</v>
      </c>
      <c r="AG272">
        <v>2013</v>
      </c>
      <c r="AH272" t="s">
        <v>64</v>
      </c>
      <c r="AI272">
        <v>3</v>
      </c>
      <c r="AJ272" t="s">
        <v>59</v>
      </c>
      <c r="AK272">
        <f t="shared" si="9"/>
        <v>2013</v>
      </c>
      <c r="AL272">
        <v>2</v>
      </c>
      <c r="AM272" t="s">
        <v>69</v>
      </c>
      <c r="AN272" t="s">
        <v>59</v>
      </c>
      <c r="AO272">
        <v>24</v>
      </c>
      <c r="AP272" t="s">
        <v>59</v>
      </c>
      <c r="AQ272" t="s">
        <v>64</v>
      </c>
      <c r="AR272" t="s">
        <v>59</v>
      </c>
      <c r="AS272" t="s">
        <v>59</v>
      </c>
      <c r="AT272" t="s">
        <v>64</v>
      </c>
      <c r="AU272" t="s">
        <v>59</v>
      </c>
      <c r="AV272" t="s">
        <v>59</v>
      </c>
      <c r="AW272" t="s">
        <v>215</v>
      </c>
      <c r="AX272" t="s">
        <v>69</v>
      </c>
      <c r="AY272" t="s">
        <v>69</v>
      </c>
      <c r="AZ272" t="s">
        <v>59</v>
      </c>
      <c r="BA272">
        <v>24</v>
      </c>
      <c r="BB272" t="s">
        <v>64</v>
      </c>
      <c r="BC272" t="s">
        <v>59</v>
      </c>
      <c r="BD272" t="s">
        <v>64</v>
      </c>
      <c r="BE272" t="s">
        <v>59</v>
      </c>
      <c r="BF272" t="s">
        <v>59</v>
      </c>
      <c r="BG272" t="s">
        <v>2016</v>
      </c>
    </row>
    <row r="273" spans="1:59" hidden="1" x14ac:dyDescent="0.45">
      <c r="A273" t="s">
        <v>2017</v>
      </c>
      <c r="B273" t="s">
        <v>2018</v>
      </c>
      <c r="C273" t="s">
        <v>1343</v>
      </c>
      <c r="D273" t="s">
        <v>2019</v>
      </c>
      <c r="E273" t="s">
        <v>2020</v>
      </c>
      <c r="F273" t="s">
        <v>2021</v>
      </c>
      <c r="G273" t="s">
        <v>2022</v>
      </c>
      <c r="H273" t="s">
        <v>59</v>
      </c>
      <c r="I273" t="s">
        <v>60</v>
      </c>
      <c r="J273" t="s">
        <v>61</v>
      </c>
      <c r="K273" t="s">
        <v>246</v>
      </c>
      <c r="L273" t="s">
        <v>59</v>
      </c>
      <c r="M273" t="s">
        <v>59</v>
      </c>
      <c r="N273" t="s">
        <v>59</v>
      </c>
      <c r="O273" t="s">
        <v>59</v>
      </c>
      <c r="P273" t="s">
        <v>247</v>
      </c>
      <c r="Q273" t="s">
        <v>59</v>
      </c>
      <c r="R273" t="s">
        <v>59</v>
      </c>
      <c r="S273" t="s">
        <v>2023</v>
      </c>
      <c r="T273" t="s">
        <v>69</v>
      </c>
      <c r="U273" t="s">
        <v>134</v>
      </c>
      <c r="V273" t="s">
        <v>59</v>
      </c>
      <c r="W273" t="str">
        <f t="shared" si="8"/>
        <v>Protected Spring Catchment</v>
      </c>
      <c r="X273" t="s">
        <v>87</v>
      </c>
      <c r="Y273">
        <v>250</v>
      </c>
      <c r="Z273" t="s">
        <v>59</v>
      </c>
      <c r="AA273" t="s">
        <v>59</v>
      </c>
      <c r="AB273" t="s">
        <v>59</v>
      </c>
      <c r="AC273" t="s">
        <v>59</v>
      </c>
      <c r="AD273" t="s">
        <v>59</v>
      </c>
      <c r="AE273" t="s">
        <v>250</v>
      </c>
      <c r="AF273" t="s">
        <v>59</v>
      </c>
      <c r="AG273">
        <v>2012</v>
      </c>
      <c r="AH273" t="s">
        <v>64</v>
      </c>
      <c r="AI273">
        <v>2</v>
      </c>
      <c r="AJ273" t="s">
        <v>59</v>
      </c>
      <c r="AK273">
        <f t="shared" si="9"/>
        <v>2012</v>
      </c>
      <c r="AL273">
        <v>60</v>
      </c>
      <c r="AM273" t="s">
        <v>64</v>
      </c>
      <c r="AN273" t="s">
        <v>250</v>
      </c>
      <c r="AO273">
        <v>1</v>
      </c>
      <c r="AP273" t="s">
        <v>59</v>
      </c>
      <c r="AQ273" t="s">
        <v>69</v>
      </c>
      <c r="AR273">
        <v>14</v>
      </c>
      <c r="AS273" t="s">
        <v>249</v>
      </c>
      <c r="AT273" t="s">
        <v>64</v>
      </c>
      <c r="AU273" t="s">
        <v>59</v>
      </c>
      <c r="AV273" t="s">
        <v>59</v>
      </c>
      <c r="AW273" t="s">
        <v>68</v>
      </c>
      <c r="AX273" t="s">
        <v>69</v>
      </c>
      <c r="AY273" t="s">
        <v>64</v>
      </c>
      <c r="AZ273" t="s">
        <v>370</v>
      </c>
      <c r="BA273">
        <v>2</v>
      </c>
      <c r="BB273" t="s">
        <v>64</v>
      </c>
      <c r="BC273" t="s">
        <v>59</v>
      </c>
      <c r="BD273" t="s">
        <v>69</v>
      </c>
      <c r="BE273" t="s">
        <v>59</v>
      </c>
      <c r="BF273" t="s">
        <v>89</v>
      </c>
      <c r="BG273" t="s">
        <v>2024</v>
      </c>
    </row>
    <row r="274" spans="1:59" x14ac:dyDescent="0.45">
      <c r="A274" t="s">
        <v>2025</v>
      </c>
      <c r="B274" t="s">
        <v>2026</v>
      </c>
      <c r="C274" t="s">
        <v>2027</v>
      </c>
      <c r="D274" t="s">
        <v>59</v>
      </c>
      <c r="E274" t="s">
        <v>59</v>
      </c>
      <c r="F274" t="s">
        <v>59</v>
      </c>
      <c r="G274" t="s">
        <v>59</v>
      </c>
      <c r="H274" t="s">
        <v>59</v>
      </c>
      <c r="I274" t="s">
        <v>60</v>
      </c>
      <c r="J274" t="s">
        <v>61</v>
      </c>
      <c r="K274" t="s">
        <v>75</v>
      </c>
      <c r="L274" t="s">
        <v>59</v>
      </c>
      <c r="M274" t="s">
        <v>59</v>
      </c>
      <c r="N274" t="s">
        <v>59</v>
      </c>
      <c r="O274" t="s">
        <v>76</v>
      </c>
      <c r="P274" t="s">
        <v>59</v>
      </c>
      <c r="Q274" t="s">
        <v>59</v>
      </c>
      <c r="R274" t="s">
        <v>59</v>
      </c>
      <c r="S274" t="s">
        <v>2028</v>
      </c>
      <c r="T274" t="s">
        <v>69</v>
      </c>
      <c r="U274" t="s">
        <v>118</v>
      </c>
      <c r="V274" t="s">
        <v>59</v>
      </c>
      <c r="W274" t="str">
        <f t="shared" si="8"/>
        <v>Protected Deep Borehole</v>
      </c>
      <c r="X274" t="s">
        <v>87</v>
      </c>
      <c r="Y274">
        <v>190</v>
      </c>
      <c r="Z274" t="s">
        <v>59</v>
      </c>
      <c r="AA274" t="s">
        <v>59</v>
      </c>
      <c r="AB274" t="s">
        <v>59</v>
      </c>
      <c r="AC274" t="s">
        <v>59</v>
      </c>
      <c r="AD274" t="s">
        <v>59</v>
      </c>
      <c r="AE274" t="s">
        <v>64</v>
      </c>
      <c r="AF274" t="s">
        <v>59</v>
      </c>
      <c r="AG274">
        <v>20002</v>
      </c>
      <c r="AH274" t="s">
        <v>64</v>
      </c>
      <c r="AI274">
        <v>2</v>
      </c>
      <c r="AJ274" t="s">
        <v>59</v>
      </c>
      <c r="AK274">
        <v>2000</v>
      </c>
      <c r="AL274">
        <v>2</v>
      </c>
      <c r="AM274" t="s">
        <v>64</v>
      </c>
      <c r="AN274" t="s">
        <v>422</v>
      </c>
      <c r="AO274">
        <v>1</v>
      </c>
      <c r="AP274" t="s">
        <v>59</v>
      </c>
      <c r="AQ274" t="s">
        <v>69</v>
      </c>
      <c r="AR274">
        <v>1000</v>
      </c>
      <c r="AS274" t="s">
        <v>250</v>
      </c>
      <c r="AT274" t="s">
        <v>64</v>
      </c>
      <c r="AU274" t="s">
        <v>59</v>
      </c>
      <c r="AV274" t="s">
        <v>59</v>
      </c>
      <c r="AW274" t="s">
        <v>215</v>
      </c>
      <c r="AX274" t="s">
        <v>69</v>
      </c>
      <c r="AY274" t="s">
        <v>64</v>
      </c>
      <c r="AZ274" t="s">
        <v>370</v>
      </c>
      <c r="BA274">
        <v>3</v>
      </c>
      <c r="BB274" t="s">
        <v>64</v>
      </c>
      <c r="BC274" t="s">
        <v>59</v>
      </c>
      <c r="BD274" t="s">
        <v>64</v>
      </c>
      <c r="BE274" t="s">
        <v>59</v>
      </c>
      <c r="BF274" t="s">
        <v>59</v>
      </c>
      <c r="BG274" t="s">
        <v>2029</v>
      </c>
    </row>
  </sheetData>
  <autoFilter ref="A1:BG274" xr:uid="{6A0B6D84-60BB-4853-9D73-95914B0AD0B5}">
    <filterColumn colId="36">
      <filters>
        <filter val="19995"/>
        <filter val="20000"/>
        <filter val="20002"/>
        <filter val="20012"/>
        <filter val="20071"/>
        <filter val="2012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</cp:lastModifiedBy>
  <dcterms:created xsi:type="dcterms:W3CDTF">2015-01-05T12:06:47Z</dcterms:created>
  <dcterms:modified xsi:type="dcterms:W3CDTF">2020-10-07T21:36:57Z</dcterms:modified>
</cp:coreProperties>
</file>